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workbookProtection workbookPassword="E45B" lockStructure="1" lockWindows="1"/>
  <bookViews>
    <workbookView xWindow="-75" yWindow="-75" windowWidth="19350" windowHeight="11640" activeTab="2"/>
  </bookViews>
  <sheets>
    <sheet name="príjmy" sheetId="2" r:id="rId1"/>
    <sheet name="výdaje" sheetId="1" r:id="rId2"/>
    <sheet name="kapitál.príjmy+výdaje" sheetId="3" r:id="rId3"/>
  </sheets>
  <calcPr calcId="145621"/>
</workbook>
</file>

<file path=xl/calcChain.xml><?xml version="1.0" encoding="utf-8"?>
<calcChain xmlns="http://schemas.openxmlformats.org/spreadsheetml/2006/main">
  <c r="E59" i="3" l="1"/>
  <c r="E18" i="3"/>
  <c r="E222" i="1"/>
  <c r="E42" i="2" l="1"/>
  <c r="B222" i="1" l="1"/>
  <c r="D59" i="3" l="1"/>
  <c r="C59" i="3"/>
  <c r="B59" i="3"/>
  <c r="C18" i="3"/>
  <c r="B18" i="3"/>
  <c r="D42" i="2"/>
  <c r="C42" i="2"/>
  <c r="D222" i="1" l="1"/>
  <c r="C222" i="1" l="1"/>
  <c r="B42" i="2" l="1"/>
  <c r="H222" i="1" l="1"/>
  <c r="G222" i="1"/>
  <c r="G59" i="3"/>
  <c r="H42" i="2"/>
  <c r="G42" i="2"/>
  <c r="F222" i="1"/>
  <c r="F59" i="3"/>
  <c r="F18" i="3"/>
  <c r="F42" i="2"/>
  <c r="H59" i="3"/>
</calcChain>
</file>

<file path=xl/sharedStrings.xml><?xml version="1.0" encoding="utf-8"?>
<sst xmlns="http://schemas.openxmlformats.org/spreadsheetml/2006/main" count="330" uniqueCount="272">
  <si>
    <t>Výdavky podľa funkčnej a ekonomickej klasifikácie</t>
  </si>
  <si>
    <t>poznámky</t>
  </si>
  <si>
    <t>01.1. Výdavky verejnej správy</t>
  </si>
  <si>
    <t>610 Mzdy, platy a ostatné osobné vyrovnanie</t>
  </si>
  <si>
    <t xml:space="preserve">      611 Tarifný plat</t>
  </si>
  <si>
    <t xml:space="preserve">      612 Osobný príplatok</t>
  </si>
  <si>
    <t xml:space="preserve">      614 Odmeny</t>
  </si>
  <si>
    <t>620 Poistné a príspevopk do poisťovní</t>
  </si>
  <si>
    <t xml:space="preserve">      601Poistné do zdrav.poisťovní</t>
  </si>
  <si>
    <t xml:space="preserve">      625 Poistné do sociálnej poisťovne</t>
  </si>
  <si>
    <t>630 Tovary a služby</t>
  </si>
  <si>
    <t xml:space="preserve">      632 Energia, voda a komunikácia </t>
  </si>
  <si>
    <t xml:space="preserve">            001Energia</t>
  </si>
  <si>
    <t xml:space="preserve">            002 Vodné</t>
  </si>
  <si>
    <t xml:space="preserve">      633 Materiál</t>
  </si>
  <si>
    <t xml:space="preserve">            002 Výpočtová technika</t>
  </si>
  <si>
    <t xml:space="preserve">            004 Prevádzkové stroje a náradia</t>
  </si>
  <si>
    <t xml:space="preserve">            006 Všeobecný materiál</t>
  </si>
  <si>
    <t xml:space="preserve">            009 Knihy, časopisy, odborná literatúra</t>
  </si>
  <si>
    <t xml:space="preserve">            010 Pracovné odevy a pracovné pomôcky</t>
  </si>
  <si>
    <t xml:space="preserve">            016 Reprezentačné</t>
  </si>
  <si>
    <t xml:space="preserve">     634 Dopravné</t>
  </si>
  <si>
    <t xml:space="preserve">           001 Pohonné hmoty</t>
  </si>
  <si>
    <t xml:space="preserve">           002 Servis, údržba</t>
  </si>
  <si>
    <t xml:space="preserve">           003 Poistenie osobného auta</t>
  </si>
  <si>
    <t xml:space="preserve">      635 Rutinná a štandardná údržba</t>
  </si>
  <si>
    <t xml:space="preserve">           004 Strojov, techniky, náradia</t>
  </si>
  <si>
    <t xml:space="preserve">           006 Budov, objektov</t>
  </si>
  <si>
    <t xml:space="preserve">      637 Služby</t>
  </si>
  <si>
    <t xml:space="preserve">            001Školenia, kurzy, semináre</t>
  </si>
  <si>
    <t xml:space="preserve">            003 Propagácia, reklama </t>
  </si>
  <si>
    <t xml:space="preserve">            005 Špeciálne služby</t>
  </si>
  <si>
    <t xml:space="preserve">            004 Všeobecné služby</t>
  </si>
  <si>
    <t xml:space="preserve">            012 Poplatky</t>
  </si>
  <si>
    <t xml:space="preserve">            014 Stravovanie</t>
  </si>
  <si>
    <t xml:space="preserve">            015 Poistné </t>
  </si>
  <si>
    <t xml:space="preserve">            016 Prídel so sociálneho fondu</t>
  </si>
  <si>
    <t xml:space="preserve">            026 Odmeny a prísp. (odmeny poslancom)</t>
  </si>
  <si>
    <t xml:space="preserve">            027 Odmeny pri mimopracovnom pomere</t>
  </si>
  <si>
    <t>640 Bežné transfery</t>
  </si>
  <si>
    <t xml:space="preserve">      641 Transfery v rámci verejnej správy</t>
  </si>
  <si>
    <t xml:space="preserve">      642 Transfery neziskových PO</t>
  </si>
  <si>
    <t xml:space="preserve">             006 Členské príslevky (záuj. združenia)</t>
  </si>
  <si>
    <t xml:space="preserve">             015 Nemocenské dávky</t>
  </si>
  <si>
    <t>01.1.2 Finančná rozpočtová oblasť</t>
  </si>
  <si>
    <t>610 Mzdy</t>
  </si>
  <si>
    <t>620 Poistné</t>
  </si>
  <si>
    <t>03.2 Ochrana pred požiarmi</t>
  </si>
  <si>
    <t>04.1 Všeobecná pracovná oblasť</t>
  </si>
  <si>
    <t>04.2 Poľnohospodárstvo - veterinárna oblasť</t>
  </si>
  <si>
    <t>04.5 Doprava</t>
  </si>
  <si>
    <t>05.1 Nakladanie s odpadmi</t>
  </si>
  <si>
    <t>05.6 Ochrana životného prostredia</t>
  </si>
  <si>
    <t>06.3 Zásobovanie vodou</t>
  </si>
  <si>
    <t>06.4 Verejné osvetlenie</t>
  </si>
  <si>
    <t xml:space="preserve">630 Tovary a služby (el.energia a údržba) </t>
  </si>
  <si>
    <t>08.1 Rekreačné a športové služby</t>
  </si>
  <si>
    <t>08.2 Kultúrne služby</t>
  </si>
  <si>
    <t>Knižnica</t>
  </si>
  <si>
    <t>08.3 Vysielacie a vydávateľské služby</t>
  </si>
  <si>
    <t>08.4.0. Náboženské a iné spoloč. Služby (DS,cintorín)</t>
  </si>
  <si>
    <r>
      <t>0</t>
    </r>
    <r>
      <rPr>
        <b/>
        <sz val="10"/>
        <rFont val="Arial CE"/>
        <charset val="238"/>
      </rPr>
      <t>9.1Predškolská výchova a základné vzdelávanie</t>
    </r>
  </si>
  <si>
    <t xml:space="preserve">      Predškolská výchova (MŠ)</t>
  </si>
  <si>
    <t>09.5 Záujmové vzdelávanie (ŠKD pri ZŠ)</t>
  </si>
  <si>
    <t>630 tovary a služby</t>
  </si>
  <si>
    <t xml:space="preserve">09.6 Školská jedáleň </t>
  </si>
  <si>
    <t>Základná škola</t>
  </si>
  <si>
    <t xml:space="preserve">610 mzdy </t>
  </si>
  <si>
    <t xml:space="preserve">620 poistné </t>
  </si>
  <si>
    <t>10.7 Pomoc občanom v hmotnej nádzi</t>
  </si>
  <si>
    <t>spolu:</t>
  </si>
  <si>
    <t>Príjmy podľa ekonomickej klasifikácie</t>
  </si>
  <si>
    <t xml:space="preserve">       111 003 Daň z príjmov FO</t>
  </si>
  <si>
    <t>121 Daň z nehnuteľností</t>
  </si>
  <si>
    <t xml:space="preserve">      121 001 Daň z pozemkov</t>
  </si>
  <si>
    <t xml:space="preserve">      121 002 Daň zo stavieb</t>
  </si>
  <si>
    <t>133 Daň za specifické služby</t>
  </si>
  <si>
    <t xml:space="preserve">      133 001 za psa</t>
  </si>
  <si>
    <r>
      <t xml:space="preserve">      </t>
    </r>
    <r>
      <rPr>
        <sz val="9"/>
        <rFont val="Arial CE"/>
        <charset val="238"/>
      </rPr>
      <t>133 012 za užívanie verejného priestranstva</t>
    </r>
  </si>
  <si>
    <t xml:space="preserve">     133 014 za umiestnenie jadrového zariadenia </t>
  </si>
  <si>
    <t xml:space="preserve">     134 001 daň z úhrad za dobývacie priestory</t>
  </si>
  <si>
    <t xml:space="preserve">      212 002 z prenajatých pozemkov</t>
  </si>
  <si>
    <t>223 Poplatky a platby z predaja a služieb</t>
  </si>
  <si>
    <t xml:space="preserve">      223 003 za stravné</t>
  </si>
  <si>
    <t xml:space="preserve">      242 000 úroky z vkladov</t>
  </si>
  <si>
    <t>312 Transfery zo štátneho rozpočtu</t>
  </si>
  <si>
    <t>Príjmy spolu:</t>
  </si>
  <si>
    <t xml:space="preserve">             001 Združenia </t>
  </si>
  <si>
    <t>Kapitálové príjmy</t>
  </si>
  <si>
    <t xml:space="preserve">454 001 prevod z rezervného fondu </t>
  </si>
  <si>
    <t>rozdiel bežných príjmov a výdavkov</t>
  </si>
  <si>
    <t>Kapitálové výdavky</t>
  </si>
  <si>
    <t xml:space="preserve">      292 008 odvody z hazar.hier</t>
  </si>
  <si>
    <t>Finančné operácie - výdavkové</t>
  </si>
  <si>
    <t>spolu - príjmy</t>
  </si>
  <si>
    <t>spolu - výdaje</t>
  </si>
  <si>
    <t xml:space="preserve">            018 Licencie</t>
  </si>
  <si>
    <t xml:space="preserve">           009 Softvér</t>
  </si>
  <si>
    <t>610 mzdy obec</t>
  </si>
  <si>
    <t xml:space="preserve">           004 prepravné a nájom </t>
  </si>
  <si>
    <t xml:space="preserve">      627 Príspevok do doplnkovej dôch. Poisťovni</t>
  </si>
  <si>
    <t xml:space="preserve">            001 Interiérové vybavenie</t>
  </si>
  <si>
    <t xml:space="preserve">           005 Diaľničná známka, karty, poplatky</t>
  </si>
  <si>
    <t xml:space="preserve">            035 Daň-koncesionársky poplatok</t>
  </si>
  <si>
    <t>641 Transfer stavebný úrad dotácia</t>
  </si>
  <si>
    <t xml:space="preserve">      312 012 Základná škola</t>
  </si>
  <si>
    <t>610 mzdy úrad práce</t>
  </si>
  <si>
    <t xml:space="preserve">       292012 Z dobropisov</t>
  </si>
  <si>
    <t xml:space="preserve">       292017 Z vratiek</t>
  </si>
  <si>
    <t xml:space="preserve">      631Cestovné náhrady, tuzemské, zahraničné</t>
  </si>
  <si>
    <t xml:space="preserve">           003 Poštovné</t>
  </si>
  <si>
    <t xml:space="preserve">            005 Telek. služby, internet</t>
  </si>
  <si>
    <t xml:space="preserve">           002 servis údržba výpočtovej techniky</t>
  </si>
  <si>
    <t xml:space="preserve">           003 telekomunikačnej techniky</t>
  </si>
  <si>
    <t>630 výdaj poplatky MŠ</t>
  </si>
  <si>
    <t>630 výdaj poplatky ŠKD</t>
  </si>
  <si>
    <t xml:space="preserve">630 Výdaj Potraviny </t>
  </si>
  <si>
    <t>637004 služby</t>
  </si>
  <si>
    <t>06.1.0. Bývanie</t>
  </si>
  <si>
    <t>651003 úroky</t>
  </si>
  <si>
    <t xml:space="preserve">      212 003 z prenaj. budov,priestorov,objektov- nájomné KD  a bytovky </t>
  </si>
  <si>
    <t>05.2.nakladanie s odpadovými vodami</t>
  </si>
  <si>
    <t>632002 vodné</t>
  </si>
  <si>
    <t>637004 Všeobecné služby</t>
  </si>
  <si>
    <t>10.4 rodina a deti</t>
  </si>
  <si>
    <t xml:space="preserve">821005 Transakcie - splácanie úveru MŠ, </t>
  </si>
  <si>
    <t xml:space="preserve">      133 013 za komunálne odpady </t>
  </si>
  <si>
    <t>717001 Kanalizácia  dotácia IROP</t>
  </si>
  <si>
    <t xml:space="preserve"> 322002 Kanalizácia  dotácia IROP </t>
  </si>
  <si>
    <t xml:space="preserve">717001 spolúčasť kanalizácia </t>
  </si>
  <si>
    <t>719001 združené investičné prostriedky kanalizácia</t>
  </si>
  <si>
    <t xml:space="preserve">239001 združené investičné prostriedky ZSVS a.s. </t>
  </si>
  <si>
    <t>513002 Úver kanalizácia spolúčasť</t>
  </si>
  <si>
    <t xml:space="preserve">642001 Občianskym združeniam, nadácii </t>
  </si>
  <si>
    <t>637004  vývoz odpadu</t>
  </si>
  <si>
    <t>633006 všeobecný materiál</t>
  </si>
  <si>
    <t>632002 vodné a stočné</t>
  </si>
  <si>
    <t>634001 palivá, mazivá, oleje</t>
  </si>
  <si>
    <t>632001 energie</t>
  </si>
  <si>
    <t>637012 poplatky a odvody</t>
  </si>
  <si>
    <t>632001 energia</t>
  </si>
  <si>
    <t xml:space="preserve"> 633 006 Materiál</t>
  </si>
  <si>
    <t xml:space="preserve"> 634004 preprava a prenájom dopr. pr.</t>
  </si>
  <si>
    <t>635006 údržba budov a objektov</t>
  </si>
  <si>
    <t xml:space="preserve"> 642001 Transfer na činnosť OFK</t>
  </si>
  <si>
    <t xml:space="preserve">637002 konkurzy   a súťaže dotácia </t>
  </si>
  <si>
    <t>632 001Energia</t>
  </si>
  <si>
    <t>633 006 Materiál</t>
  </si>
  <si>
    <t>635 006 Rutinná a štandardná údržba</t>
  </si>
  <si>
    <t>637 004 Všeobecné služby</t>
  </si>
  <si>
    <t>637 002  (kultúrne podujatia)</t>
  </si>
  <si>
    <t xml:space="preserve">637002  Kultúrne podujatia dotácia </t>
  </si>
  <si>
    <t>633 009 knihy, časopisy, noviny</t>
  </si>
  <si>
    <t>635006 Budov, obj. alebo ich častí</t>
  </si>
  <si>
    <t xml:space="preserve"> 637027  odmena správcu cintorína</t>
  </si>
  <si>
    <t>632002 vodné, stočné</t>
  </si>
  <si>
    <t>635006 budov objektov, al. ich častí</t>
  </si>
  <si>
    <t xml:space="preserve">637014 stravovanie </t>
  </si>
  <si>
    <t xml:space="preserve">10.2 Staroba </t>
  </si>
  <si>
    <t>642014 jednotlivcovi</t>
  </si>
  <si>
    <t xml:space="preserve">       121003 Daň z bytov</t>
  </si>
  <si>
    <t>212 príjmy z vlastníctva</t>
  </si>
  <si>
    <t>242 z vkladov</t>
  </si>
  <si>
    <t xml:space="preserve">      312 012   Matrika, decentralizačné dotácie</t>
  </si>
  <si>
    <t xml:space="preserve">      312 008 NSK</t>
  </si>
  <si>
    <t>292 Ostatné príjmy</t>
  </si>
  <si>
    <t>821007 Úver ŠFRB</t>
  </si>
  <si>
    <t>821005 Úver na tech. vybavenost</t>
  </si>
  <si>
    <t xml:space="preserve">637031 pokuty </t>
  </si>
  <si>
    <t xml:space="preserve">      223 001 za predaj výrobkov, tovarov a služieb</t>
  </si>
  <si>
    <t xml:space="preserve">       292027 Iné</t>
  </si>
  <si>
    <t>633004 prevažne strojov prístrojov</t>
  </si>
  <si>
    <t xml:space="preserve">Kefa na automobil </t>
  </si>
  <si>
    <t xml:space="preserve">      330000  Dotácia na Obecné dni</t>
  </si>
  <si>
    <t xml:space="preserve">      221 002 správne poplatky</t>
  </si>
  <si>
    <t xml:space="preserve">            013 softvér</t>
  </si>
  <si>
    <t xml:space="preserve">         636 002  nájom kopírky</t>
  </si>
  <si>
    <t xml:space="preserve">            642014 jednotlivcovi /finančný príspevok</t>
  </si>
  <si>
    <t>01.6. Regob, register adries</t>
  </si>
  <si>
    <t>633007 dotácia a špeciálny materiál</t>
  </si>
  <si>
    <t>633015 palivá ako zdroj</t>
  </si>
  <si>
    <t>635004 prev.strojov, prístrojov, zariadení</t>
  </si>
  <si>
    <t>dotacia doprava všeobecný materiál 633006</t>
  </si>
  <si>
    <t>635006 budov, objektov alebo ich častí</t>
  </si>
  <si>
    <t>634002 servis, údržba</t>
  </si>
  <si>
    <t>633006 všeobecný materiál dotácia</t>
  </si>
  <si>
    <t>633004 prev.strojov, prístrojov, zariadení</t>
  </si>
  <si>
    <t xml:space="preserve">633006 všeobecný materiál </t>
  </si>
  <si>
    <t>637004 všeobecné služby</t>
  </si>
  <si>
    <t>635006 budov, alebo ich častí</t>
  </si>
  <si>
    <t>637004  všeobecné služby</t>
  </si>
  <si>
    <t>07.4.0. Ochrana a podpora ver.zdravia</t>
  </si>
  <si>
    <t>633007 špeciálny materiál</t>
  </si>
  <si>
    <t>635004 prevažne strojov, prístrojov, zariadení</t>
  </si>
  <si>
    <t>637002  Kultúrne podujatia dotácia EÚ</t>
  </si>
  <si>
    <t>kontajner</t>
  </si>
  <si>
    <t>termálna energia dotácia</t>
  </si>
  <si>
    <t>geotermálna energia spolúčasť 5%</t>
  </si>
  <si>
    <t>odvodnenie ihriska+ múrik</t>
  </si>
  <si>
    <t>geotermálna energia dotácia</t>
  </si>
  <si>
    <t>sporák KD</t>
  </si>
  <si>
    <t>zastávka Scheuchová+ parkovisko</t>
  </si>
  <si>
    <t>garáž škola</t>
  </si>
  <si>
    <t>plot Antal</t>
  </si>
  <si>
    <t>fitpark</t>
  </si>
  <si>
    <t>fitpark dotácia</t>
  </si>
  <si>
    <t>vybudovanie parkovisko OFK</t>
  </si>
  <si>
    <t>pošta prerábanie</t>
  </si>
  <si>
    <t>fitpark spolúčasť</t>
  </si>
  <si>
    <t>skutočnosť 2019</t>
  </si>
  <si>
    <t>skutočnosť 2020</t>
  </si>
  <si>
    <t>rozpočet 2021</t>
  </si>
  <si>
    <t>očakávaný rozpočet 2021</t>
  </si>
  <si>
    <t xml:space="preserve">       221004 ostatné poplatky</t>
  </si>
  <si>
    <r>
      <t xml:space="preserve">    </t>
    </r>
    <r>
      <rPr>
        <sz val="11"/>
        <color theme="1"/>
        <rFont val="Calibri"/>
        <family val="2"/>
        <charset val="238"/>
        <scheme val="minor"/>
      </rPr>
      <t xml:space="preserve">  311000  Granty</t>
    </r>
  </si>
  <si>
    <t xml:space="preserve">       312001 okrem transferov na prenesený výkon</t>
  </si>
  <si>
    <r>
      <t xml:space="preserve"> </t>
    </r>
    <r>
      <rPr>
        <sz val="10"/>
        <rFont val="Arial CE"/>
        <charset val="238"/>
      </rPr>
      <t>233001 z predaja pozemkov</t>
    </r>
  </si>
  <si>
    <r>
      <t xml:space="preserve">      </t>
    </r>
    <r>
      <rPr>
        <sz val="11"/>
        <color theme="1"/>
        <rFont val="Calibri"/>
        <family val="2"/>
        <charset val="238"/>
        <scheme val="minor"/>
      </rPr>
      <t>292 006 z náhrad poistného plnenia</t>
    </r>
  </si>
  <si>
    <t>322002 zo štátneho účelového fondu</t>
  </si>
  <si>
    <t>514002 ostatné úvery dlhodobé</t>
  </si>
  <si>
    <t xml:space="preserve">           003 Telekomunikaná technika</t>
  </si>
  <si>
    <t xml:space="preserve">            011 Potraviny</t>
  </si>
  <si>
    <t xml:space="preserve">            031 Pokuty a penále</t>
  </si>
  <si>
    <t xml:space="preserve">             007 Cirkev</t>
  </si>
  <si>
    <t>711001 nákup pozemkov</t>
  </si>
  <si>
    <t>714001 osobných automobilov</t>
  </si>
  <si>
    <t>717001 nové stavby</t>
  </si>
  <si>
    <t xml:space="preserve">             651002 Splácanie úroku z úveru</t>
  </si>
  <si>
    <t>633001 interiérové vybavenie</t>
  </si>
  <si>
    <t>635004 prev. Strojov, prístrojov, zariadení</t>
  </si>
  <si>
    <t>635006 buov, objektov, al. ich častí</t>
  </si>
  <si>
    <t>637005 špeciálne služby</t>
  </si>
  <si>
    <t>714004 nákl. Vozov, ťahač</t>
  </si>
  <si>
    <t>716000 projektová dokumentácia</t>
  </si>
  <si>
    <t>717002 rekonštrukcia</t>
  </si>
  <si>
    <t>712001 budov, obj.alebo ich častí</t>
  </si>
  <si>
    <t>717003 prístavby, nadstavby</t>
  </si>
  <si>
    <t xml:space="preserve">711005 ostatných nehmotných aktív </t>
  </si>
  <si>
    <t>713004 prev.strojov, prístrojov, zariadení</t>
  </si>
  <si>
    <t>637027 odmeny zam. mimopracovného pom.</t>
  </si>
  <si>
    <t>633013 softvér</t>
  </si>
  <si>
    <t>636001 budov, objektov al.ich častí</t>
  </si>
  <si>
    <t>713003 telekomunikačnej techniky</t>
  </si>
  <si>
    <t xml:space="preserve">           636002 prev.strojov prístrojov, zariadení</t>
  </si>
  <si>
    <t xml:space="preserve">            037 vratky</t>
  </si>
  <si>
    <t>713006 komunikačnej infraštruktúry</t>
  </si>
  <si>
    <t>01.3.3.  Všeobecné služby (matrika)</t>
  </si>
  <si>
    <t xml:space="preserve">01.3.2. rámcové plánovanie </t>
  </si>
  <si>
    <t>02.2.0.  civilná ochrana</t>
  </si>
  <si>
    <t>tovary a služby</t>
  </si>
  <si>
    <t xml:space="preserve">633004 prev. Strojov, prístr. </t>
  </si>
  <si>
    <t>Výdavkové operácie 819002</t>
  </si>
  <si>
    <t>637003 propagácia, reklamy</t>
  </si>
  <si>
    <t>456002 prijaté finančné zábezpeky</t>
  </si>
  <si>
    <t>221003 ŠKD poplatky</t>
  </si>
  <si>
    <t>223003  Školská jedáleň potraviny</t>
  </si>
  <si>
    <t>221003 MŠ príjem poplatky</t>
  </si>
  <si>
    <t xml:space="preserve">realizačný prjekt ZŠ s MŠ </t>
  </si>
  <si>
    <t xml:space="preserve">  </t>
  </si>
  <si>
    <t>oprava multifunkčné ihrisko</t>
  </si>
  <si>
    <t>Schválený rozpočet  na  rok  2022</t>
  </si>
  <si>
    <t>Schválený rozpočet  bežných výdavkov na rok 2022</t>
  </si>
  <si>
    <t>Schválený rozpočet  kapitálových príjmov a výdavkov na rok 2022</t>
  </si>
  <si>
    <t>Schválený rozpočet kapitálových príjmov a výdavkov na rok 2022</t>
  </si>
  <si>
    <t>222003 za porušenie  predpisov</t>
  </si>
  <si>
    <t xml:space="preserve">      312001 Dotácia pren.okrem prenesený výkon </t>
  </si>
  <si>
    <t xml:space="preserve">           004 komunikačná infraštruktúra</t>
  </si>
  <si>
    <t>637014 Stravovanie</t>
  </si>
  <si>
    <t>633003 telekomunikačná technika</t>
  </si>
  <si>
    <t>819002 vrátenie finančnej zábezpeky</t>
  </si>
  <si>
    <t>718003 telekomunikačnej techniky</t>
  </si>
  <si>
    <t>718005 špec. Strojov, prístrojov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</si>
</sst>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.0\ _€_-;\-* #,##0.0\ _€_-;_-* &quot;-&quot;??\ _€_-;_-@_-"/>
  </numFmts>
  <fonts count="21" x14ac:knownFonts="1">
    <font>
      <sz val="11"/>
      <color theme="1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sz val="9"/>
      <name val="Arial CE"/>
      <charset val="238"/>
    </font>
    <font>
      <b/>
      <sz val="8"/>
      <name val="Arial CE"/>
      <charset val="238"/>
    </font>
    <font>
      <sz val="12"/>
      <name val="Arial CE"/>
      <charset val="238"/>
    </font>
    <font>
      <b/>
      <sz val="14"/>
      <name val="Arial CE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rgb="FFFF0000"/>
      <name val="Arial CE"/>
      <charset val="238"/>
    </font>
    <font>
      <b/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rgb="FF0070C0"/>
      <name val="Arial CE"/>
      <family val="2"/>
      <charset val="238"/>
    </font>
    <font>
      <sz val="10"/>
      <color rgb="FFFF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214">
    <xf numFmtId="0" fontId="0" fillId="0" borderId="0" xfId="0"/>
    <xf numFmtId="0" fontId="0" fillId="0" borderId="2" xfId="0" applyBorder="1"/>
    <xf numFmtId="3" fontId="0" fillId="0" borderId="2" xfId="0" applyNumberFormat="1" applyBorder="1"/>
    <xf numFmtId="0" fontId="0" fillId="0" borderId="0" xfId="0" applyBorder="1"/>
    <xf numFmtId="3" fontId="0" fillId="0" borderId="1" xfId="0" applyNumberFormat="1" applyBorder="1"/>
    <xf numFmtId="0" fontId="0" fillId="0" borderId="0" xfId="0" applyFill="1" applyBorder="1"/>
    <xf numFmtId="3" fontId="0" fillId="0" borderId="0" xfId="0" applyNumberFormat="1"/>
    <xf numFmtId="3" fontId="4" fillId="0" borderId="3" xfId="0" applyNumberFormat="1" applyFont="1" applyBorder="1"/>
    <xf numFmtId="0" fontId="2" fillId="0" borderId="0" xfId="0" applyFont="1" applyBorder="1"/>
    <xf numFmtId="0" fontId="6" fillId="0" borderId="0" xfId="0" applyFont="1" applyBorder="1"/>
    <xf numFmtId="0" fontId="2" fillId="0" borderId="0" xfId="0" applyFont="1" applyFill="1" applyBorder="1"/>
    <xf numFmtId="0" fontId="4" fillId="0" borderId="3" xfId="0" applyFont="1" applyBorder="1"/>
    <xf numFmtId="0" fontId="0" fillId="0" borderId="6" xfId="0" applyBorder="1"/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/>
    <xf numFmtId="3" fontId="0" fillId="0" borderId="3" xfId="0" applyNumberFormat="1" applyBorder="1"/>
    <xf numFmtId="0" fontId="0" fillId="0" borderId="3" xfId="0" applyFont="1" applyBorder="1"/>
    <xf numFmtId="3" fontId="0" fillId="0" borderId="3" xfId="0" applyNumberFormat="1" applyFont="1" applyBorder="1"/>
    <xf numFmtId="0" fontId="7" fillId="0" borderId="3" xfId="0" applyFont="1" applyBorder="1"/>
    <xf numFmtId="0" fontId="13" fillId="0" borderId="0" xfId="0" applyFont="1" applyBorder="1"/>
    <xf numFmtId="0" fontId="7" fillId="0" borderId="0" xfId="0" applyFont="1" applyBorder="1"/>
    <xf numFmtId="0" fontId="0" fillId="0" borderId="7" xfId="0" applyBorder="1"/>
    <xf numFmtId="3" fontId="2" fillId="0" borderId="3" xfId="0" applyNumberFormat="1" applyFont="1" applyBorder="1"/>
    <xf numFmtId="0" fontId="14" fillId="0" borderId="3" xfId="0" applyFont="1" applyBorder="1"/>
    <xf numFmtId="0" fontId="0" fillId="0" borderId="3" xfId="0" applyFill="1" applyBorder="1"/>
    <xf numFmtId="4" fontId="4" fillId="0" borderId="3" xfId="0" applyNumberFormat="1" applyFont="1" applyBorder="1"/>
    <xf numFmtId="4" fontId="0" fillId="0" borderId="3" xfId="0" applyNumberFormat="1" applyFont="1" applyBorder="1"/>
    <xf numFmtId="0" fontId="13" fillId="0" borderId="3" xfId="0" applyFont="1" applyBorder="1" applyAlignment="1">
      <alignment horizontal="center" vertical="center" wrapText="1"/>
    </xf>
    <xf numFmtId="3" fontId="12" fillId="0" borderId="3" xfId="0" applyNumberFormat="1" applyFont="1" applyBorder="1"/>
    <xf numFmtId="0" fontId="4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/>
    <xf numFmtId="0" fontId="5" fillId="0" borderId="10" xfId="0" applyFont="1" applyBorder="1"/>
    <xf numFmtId="0" fontId="6" fillId="2" borderId="10" xfId="0" applyFont="1" applyFill="1" applyBorder="1"/>
    <xf numFmtId="0" fontId="6" fillId="0" borderId="10" xfId="0" applyFont="1" applyBorder="1"/>
    <xf numFmtId="0" fontId="0" fillId="0" borderId="11" xfId="0" applyBorder="1"/>
    <xf numFmtId="0" fontId="0" fillId="0" borderId="12" xfId="0" applyBorder="1"/>
    <xf numFmtId="0" fontId="15" fillId="0" borderId="10" xfId="0" applyFont="1" applyBorder="1"/>
    <xf numFmtId="0" fontId="14" fillId="0" borderId="10" xfId="0" applyFont="1" applyBorder="1"/>
    <xf numFmtId="0" fontId="10" fillId="0" borderId="10" xfId="0" applyFont="1" applyBorder="1"/>
    <xf numFmtId="0" fontId="0" fillId="0" borderId="13" xfId="0" applyBorder="1"/>
    <xf numFmtId="0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/>
    <xf numFmtId="4" fontId="13" fillId="0" borderId="3" xfId="0" applyNumberFormat="1" applyFont="1" applyBorder="1"/>
    <xf numFmtId="0" fontId="0" fillId="0" borderId="0" xfId="0" applyAlignment="1">
      <alignment horizontal="left"/>
    </xf>
    <xf numFmtId="0" fontId="1" fillId="0" borderId="15" xfId="0" applyFont="1" applyBorder="1" applyAlignment="1">
      <alignment wrapText="1"/>
    </xf>
    <xf numFmtId="0" fontId="0" fillId="0" borderId="15" xfId="0" applyBorder="1"/>
    <xf numFmtId="0" fontId="0" fillId="0" borderId="14" xfId="0" applyBorder="1"/>
    <xf numFmtId="0" fontId="1" fillId="0" borderId="14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3" xfId="0" applyBorder="1" applyAlignment="1">
      <alignment wrapText="1"/>
    </xf>
    <xf numFmtId="0" fontId="4" fillId="0" borderId="14" xfId="0" applyFont="1" applyBorder="1"/>
    <xf numFmtId="0" fontId="0" fillId="0" borderId="14" xfId="0" applyFill="1" applyBorder="1"/>
    <xf numFmtId="0" fontId="12" fillId="0" borderId="14" xfId="0" applyFont="1" applyBorder="1" applyAlignment="1">
      <alignment horizontal="left"/>
    </xf>
    <xf numFmtId="0" fontId="12" fillId="0" borderId="14" xfId="0" applyFont="1" applyBorder="1"/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/>
    <xf numFmtId="0" fontId="6" fillId="0" borderId="14" xfId="0" applyFont="1" applyBorder="1"/>
    <xf numFmtId="0" fontId="7" fillId="0" borderId="14" xfId="0" applyFont="1" applyBorder="1"/>
    <xf numFmtId="0" fontId="4" fillId="0" borderId="14" xfId="0" applyFont="1" applyFill="1" applyBorder="1"/>
    <xf numFmtId="0" fontId="2" fillId="0" borderId="14" xfId="0" applyFont="1" applyFill="1" applyBorder="1"/>
    <xf numFmtId="0" fontId="9" fillId="0" borderId="14" xfId="0" applyFont="1" applyFill="1" applyBorder="1"/>
    <xf numFmtId="0" fontId="0" fillId="0" borderId="14" xfId="0" applyFont="1" applyFill="1" applyBorder="1"/>
    <xf numFmtId="0" fontId="0" fillId="0" borderId="14" xfId="0" applyFill="1" applyBorder="1" applyAlignment="1">
      <alignment horizontal="left"/>
    </xf>
    <xf numFmtId="16" fontId="4" fillId="0" borderId="14" xfId="0" applyNumberFormat="1" applyFont="1" applyFill="1" applyBorder="1"/>
    <xf numFmtId="16" fontId="0" fillId="0" borderId="14" xfId="0" applyNumberFormat="1" applyFont="1" applyFill="1" applyBorder="1"/>
    <xf numFmtId="16" fontId="0" fillId="0" borderId="14" xfId="0" applyNumberFormat="1" applyFill="1" applyBorder="1"/>
    <xf numFmtId="0" fontId="8" fillId="0" borderId="14" xfId="0" applyFont="1" applyFill="1" applyBorder="1"/>
    <xf numFmtId="0" fontId="6" fillId="0" borderId="14" xfId="0" applyFont="1" applyFill="1" applyBorder="1"/>
    <xf numFmtId="0" fontId="3" fillId="0" borderId="16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3" xfId="0" applyFont="1" applyBorder="1"/>
    <xf numFmtId="0" fontId="7" fillId="0" borderId="14" xfId="0" applyFont="1" applyFill="1" applyBorder="1"/>
    <xf numFmtId="3" fontId="7" fillId="0" borderId="3" xfId="0" applyNumberFormat="1" applyFont="1" applyBorder="1"/>
    <xf numFmtId="0" fontId="13" fillId="0" borderId="14" xfId="0" applyFont="1" applyFill="1" applyBorder="1"/>
    <xf numFmtId="0" fontId="2" fillId="0" borderId="14" xfId="0" applyFont="1" applyFill="1" applyBorder="1" applyAlignment="1">
      <alignment horizontal="left"/>
    </xf>
    <xf numFmtId="0" fontId="7" fillId="0" borderId="14" xfId="0" applyFont="1" applyFill="1" applyBorder="1" applyAlignment="1">
      <alignment horizontal="left"/>
    </xf>
    <xf numFmtId="0" fontId="0" fillId="0" borderId="2" xfId="0" applyBorder="1" applyAlignment="1"/>
    <xf numFmtId="0" fontId="0" fillId="0" borderId="17" xfId="0" applyFill="1" applyBorder="1"/>
    <xf numFmtId="0" fontId="0" fillId="0" borderId="3" xfId="0" applyFill="1" applyBorder="1" applyAlignment="1">
      <alignment wrapText="1"/>
    </xf>
    <xf numFmtId="3" fontId="0" fillId="0" borderId="17" xfId="0" applyNumberFormat="1" applyFill="1" applyBorder="1"/>
    <xf numFmtId="0" fontId="7" fillId="0" borderId="18" xfId="0" applyFont="1" applyFill="1" applyBorder="1"/>
    <xf numFmtId="3" fontId="12" fillId="0" borderId="14" xfId="0" applyNumberFormat="1" applyFont="1" applyFill="1" applyBorder="1" applyAlignment="1">
      <alignment horizontal="left"/>
    </xf>
    <xf numFmtId="0" fontId="0" fillId="2" borderId="14" xfId="0" applyFont="1" applyFill="1" applyBorder="1"/>
    <xf numFmtId="0" fontId="16" fillId="0" borderId="14" xfId="0" applyFont="1" applyBorder="1"/>
    <xf numFmtId="0" fontId="0" fillId="0" borderId="14" xfId="0" applyFont="1" applyBorder="1"/>
    <xf numFmtId="0" fontId="0" fillId="0" borderId="14" xfId="0" applyFont="1" applyBorder="1" applyAlignment="1">
      <alignment horizontal="left"/>
    </xf>
    <xf numFmtId="3" fontId="0" fillId="0" borderId="3" xfId="0" applyNumberFormat="1" applyFill="1" applyBorder="1"/>
    <xf numFmtId="0" fontId="0" fillId="0" borderId="8" xfId="0" applyBorder="1"/>
    <xf numFmtId="0" fontId="0" fillId="0" borderId="0" xfId="0" applyFont="1" applyBorder="1" applyAlignment="1">
      <alignment horizontal="left"/>
    </xf>
    <xf numFmtId="0" fontId="11" fillId="0" borderId="19" xfId="0" applyFont="1" applyBorder="1"/>
    <xf numFmtId="0" fontId="0" fillId="0" borderId="20" xfId="0" applyBorder="1"/>
    <xf numFmtId="0" fontId="0" fillId="0" borderId="21" xfId="0" applyBorder="1"/>
    <xf numFmtId="3" fontId="0" fillId="0" borderId="22" xfId="0" applyNumberFormat="1" applyBorder="1" applyAlignment="1">
      <alignment horizontal="left"/>
    </xf>
    <xf numFmtId="3" fontId="0" fillId="0" borderId="23" xfId="0" applyNumberFormat="1" applyBorder="1"/>
    <xf numFmtId="0" fontId="13" fillId="0" borderId="24" xfId="0" applyFont="1" applyBorder="1"/>
    <xf numFmtId="0" fontId="0" fillId="0" borderId="25" xfId="0" applyBorder="1"/>
    <xf numFmtId="0" fontId="0" fillId="0" borderId="24" xfId="0" applyBorder="1"/>
    <xf numFmtId="3" fontId="0" fillId="0" borderId="25" xfId="0" applyNumberFormat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 wrapText="1"/>
    </xf>
    <xf numFmtId="0" fontId="0" fillId="0" borderId="24" xfId="0" applyBorder="1" applyAlignment="1">
      <alignment horizontal="center" wrapText="1"/>
    </xf>
    <xf numFmtId="0" fontId="0" fillId="0" borderId="26" xfId="0" applyFill="1" applyBorder="1"/>
    <xf numFmtId="0" fontId="0" fillId="0" borderId="27" xfId="0" applyBorder="1"/>
    <xf numFmtId="0" fontId="4" fillId="0" borderId="28" xfId="0" applyFont="1" applyBorder="1"/>
    <xf numFmtId="4" fontId="4" fillId="0" borderId="29" xfId="0" applyNumberFormat="1" applyFont="1" applyBorder="1"/>
    <xf numFmtId="4" fontId="4" fillId="0" borderId="30" xfId="0" applyNumberFormat="1" applyFont="1" applyBorder="1"/>
    <xf numFmtId="3" fontId="13" fillId="0" borderId="31" xfId="0" applyNumberFormat="1" applyFont="1" applyBorder="1"/>
    <xf numFmtId="3" fontId="0" fillId="0" borderId="2" xfId="0" applyNumberFormat="1" applyFont="1" applyBorder="1"/>
    <xf numFmtId="3" fontId="0" fillId="0" borderId="25" xfId="0" applyNumberFormat="1" applyFont="1" applyBorder="1"/>
    <xf numFmtId="0" fontId="0" fillId="0" borderId="2" xfId="0" applyFont="1" applyBorder="1"/>
    <xf numFmtId="0" fontId="0" fillId="0" borderId="25" xfId="0" applyFont="1" applyBorder="1"/>
    <xf numFmtId="3" fontId="13" fillId="0" borderId="3" xfId="0" applyNumberFormat="1" applyFont="1" applyBorder="1"/>
    <xf numFmtId="0" fontId="1" fillId="0" borderId="15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11" fillId="0" borderId="20" xfId="0" applyFont="1" applyBorder="1"/>
    <xf numFmtId="0" fontId="0" fillId="0" borderId="32" xfId="0" applyBorder="1"/>
    <xf numFmtId="0" fontId="0" fillId="0" borderId="34" xfId="0" applyBorder="1"/>
    <xf numFmtId="0" fontId="4" fillId="0" borderId="35" xfId="0" applyFont="1" applyBorder="1"/>
    <xf numFmtId="0" fontId="2" fillId="0" borderId="16" xfId="0" applyFont="1" applyBorder="1" applyAlignment="1">
      <alignment horizontal="center" vertical="center" wrapText="1"/>
    </xf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4" fontId="0" fillId="0" borderId="7" xfId="0" applyNumberFormat="1" applyBorder="1" applyAlignment="1"/>
    <xf numFmtId="0" fontId="13" fillId="0" borderId="32" xfId="0" applyFont="1" applyBorder="1" applyAlignment="1"/>
    <xf numFmtId="0" fontId="0" fillId="0" borderId="32" xfId="0" applyBorder="1" applyAlignment="1"/>
    <xf numFmtId="0" fontId="0" fillId="0" borderId="32" xfId="0" applyBorder="1" applyAlignment="1">
      <alignment wrapText="1"/>
    </xf>
    <xf numFmtId="0" fontId="0" fillId="0" borderId="33" xfId="0" applyFill="1" applyBorder="1" applyAlignment="1"/>
    <xf numFmtId="0" fontId="0" fillId="0" borderId="32" xfId="0" applyFont="1" applyBorder="1" applyAlignment="1"/>
    <xf numFmtId="3" fontId="0" fillId="0" borderId="32" xfId="0" applyNumberFormat="1" applyBorder="1" applyAlignment="1"/>
    <xf numFmtId="4" fontId="4" fillId="0" borderId="35" xfId="0" applyNumberFormat="1" applyFont="1" applyBorder="1"/>
    <xf numFmtId="2" fontId="0" fillId="0" borderId="32" xfId="0" applyNumberFormat="1" applyBorder="1" applyAlignment="1"/>
    <xf numFmtId="0" fontId="7" fillId="0" borderId="3" xfId="0" applyFont="1" applyBorder="1" applyAlignment="1">
      <alignment horizontal="left" vertical="center" wrapText="1"/>
    </xf>
    <xf numFmtId="0" fontId="0" fillId="0" borderId="14" xfId="0" applyFont="1" applyBorder="1" applyAlignment="1"/>
    <xf numFmtId="0" fontId="12" fillId="0" borderId="14" xfId="0" applyFont="1" applyBorder="1" applyAlignment="1"/>
    <xf numFmtId="0" fontId="4" fillId="0" borderId="40" xfId="0" applyFont="1" applyBorder="1"/>
    <xf numFmtId="0" fontId="7" fillId="0" borderId="14" xfId="0" applyFont="1" applyFill="1" applyBorder="1" applyAlignment="1"/>
    <xf numFmtId="0" fontId="2" fillId="0" borderId="14" xfId="0" applyFont="1" applyFill="1" applyBorder="1" applyAlignment="1"/>
    <xf numFmtId="0" fontId="0" fillId="0" borderId="14" xfId="0" applyFill="1" applyBorder="1" applyAlignment="1"/>
    <xf numFmtId="43" fontId="0" fillId="0" borderId="14" xfId="1" applyFont="1" applyFill="1" applyBorder="1" applyAlignment="1"/>
    <xf numFmtId="2" fontId="12" fillId="0" borderId="14" xfId="0" applyNumberFormat="1" applyFont="1" applyBorder="1" applyAlignment="1"/>
    <xf numFmtId="0" fontId="18" fillId="0" borderId="14" xfId="0" applyFont="1" applyBorder="1"/>
    <xf numFmtId="0" fontId="13" fillId="0" borderId="14" xfId="0" applyFont="1" applyBorder="1"/>
    <xf numFmtId="0" fontId="2" fillId="0" borderId="3" xfId="0" applyFont="1" applyBorder="1" applyAlignment="1"/>
    <xf numFmtId="0" fontId="4" fillId="0" borderId="3" xfId="0" applyFont="1" applyBorder="1" applyAlignment="1"/>
    <xf numFmtId="0" fontId="0" fillId="2" borderId="14" xfId="0" applyFont="1" applyFill="1" applyBorder="1" applyAlignment="1"/>
    <xf numFmtId="0" fontId="16" fillId="0" borderId="14" xfId="0" applyFont="1" applyBorder="1" applyAlignment="1"/>
    <xf numFmtId="0" fontId="0" fillId="0" borderId="14" xfId="0" applyBorder="1" applyAlignment="1"/>
    <xf numFmtId="0" fontId="0" fillId="0" borderId="0" xfId="0" applyFont="1" applyBorder="1" applyAlignment="1"/>
    <xf numFmtId="0" fontId="2" fillId="0" borderId="14" xfId="0" applyFont="1" applyBorder="1" applyAlignment="1">
      <alignment vertical="center" wrapText="1"/>
    </xf>
    <xf numFmtId="0" fontId="4" fillId="0" borderId="14" xfId="0" applyFont="1" applyBorder="1" applyAlignment="1"/>
    <xf numFmtId="0" fontId="7" fillId="0" borderId="14" xfId="0" applyFont="1" applyBorder="1" applyAlignment="1"/>
    <xf numFmtId="0" fontId="2" fillId="0" borderId="14" xfId="0" applyFont="1" applyBorder="1" applyAlignment="1"/>
    <xf numFmtId="0" fontId="6" fillId="0" borderId="14" xfId="0" applyFont="1" applyBorder="1" applyAlignment="1"/>
    <xf numFmtId="0" fontId="4" fillId="0" borderId="14" xfId="0" applyFont="1" applyFill="1" applyBorder="1" applyAlignment="1"/>
    <xf numFmtId="2" fontId="7" fillId="0" borderId="14" xfId="0" applyNumberFormat="1" applyFont="1" applyFill="1" applyBorder="1" applyAlignment="1"/>
    <xf numFmtId="0" fontId="13" fillId="0" borderId="14" xfId="0" applyFont="1" applyFill="1" applyBorder="1" applyAlignment="1"/>
    <xf numFmtId="3" fontId="12" fillId="0" borderId="14" xfId="0" applyNumberFormat="1" applyFont="1" applyFill="1" applyBorder="1" applyAlignment="1"/>
    <xf numFmtId="2" fontId="7" fillId="0" borderId="14" xfId="0" applyNumberFormat="1" applyFont="1" applyBorder="1" applyAlignment="1"/>
    <xf numFmtId="0" fontId="9" fillId="0" borderId="14" xfId="0" applyFont="1" applyFill="1" applyBorder="1" applyAlignment="1"/>
    <xf numFmtId="0" fontId="0" fillId="0" borderId="3" xfId="0" applyFill="1" applyBorder="1" applyAlignment="1"/>
    <xf numFmtId="0" fontId="0" fillId="0" borderId="14" xfId="0" applyFont="1" applyFill="1" applyBorder="1" applyAlignment="1"/>
    <xf numFmtId="16" fontId="4" fillId="0" borderId="14" xfId="0" applyNumberFormat="1" applyFont="1" applyFill="1" applyBorder="1" applyAlignment="1"/>
    <xf numFmtId="2" fontId="0" fillId="0" borderId="14" xfId="0" applyNumberFormat="1" applyFont="1" applyFill="1" applyBorder="1" applyAlignment="1"/>
    <xf numFmtId="2" fontId="0" fillId="0" borderId="14" xfId="0" applyNumberFormat="1" applyFill="1" applyBorder="1" applyAlignment="1"/>
    <xf numFmtId="0" fontId="8" fillId="0" borderId="14" xfId="0" applyFont="1" applyFill="1" applyBorder="1" applyAlignment="1"/>
    <xf numFmtId="0" fontId="6" fillId="0" borderId="14" xfId="0" applyFont="1" applyFill="1" applyBorder="1" applyAlignment="1"/>
    <xf numFmtId="0" fontId="7" fillId="0" borderId="18" xfId="0" applyFont="1" applyFill="1" applyBorder="1" applyAlignment="1"/>
    <xf numFmtId="164" fontId="0" fillId="0" borderId="14" xfId="1" applyNumberFormat="1" applyFont="1" applyFill="1" applyBorder="1" applyAlignment="1">
      <alignment horizontal="left"/>
    </xf>
    <xf numFmtId="2" fontId="0" fillId="2" borderId="14" xfId="0" applyNumberFormat="1" applyFont="1" applyFill="1" applyBorder="1" applyAlignment="1"/>
    <xf numFmtId="2" fontId="0" fillId="0" borderId="14" xfId="0" applyNumberFormat="1" applyFont="1" applyBorder="1" applyAlignment="1"/>
    <xf numFmtId="2" fontId="0" fillId="0" borderId="14" xfId="0" applyNumberFormat="1" applyBorder="1" applyAlignment="1"/>
    <xf numFmtId="2" fontId="8" fillId="0" borderId="14" xfId="0" applyNumberFormat="1" applyFont="1" applyFill="1" applyBorder="1" applyAlignment="1"/>
    <xf numFmtId="2" fontId="6" fillId="0" borderId="14" xfId="0" applyNumberFormat="1" applyFont="1" applyFill="1" applyBorder="1" applyAlignment="1"/>
    <xf numFmtId="2" fontId="4" fillId="0" borderId="14" xfId="0" applyNumberFormat="1" applyFont="1" applyBorder="1" applyAlignment="1"/>
    <xf numFmtId="2" fontId="7" fillId="0" borderId="18" xfId="0" applyNumberFormat="1" applyFont="1" applyFill="1" applyBorder="1" applyAlignment="1"/>
    <xf numFmtId="2" fontId="2" fillId="0" borderId="3" xfId="0" applyNumberFormat="1" applyFont="1" applyBorder="1" applyAlignment="1"/>
    <xf numFmtId="0" fontId="13" fillId="0" borderId="3" xfId="0" applyFont="1" applyBorder="1" applyAlignment="1">
      <alignment horizontal="center" vertical="center"/>
    </xf>
    <xf numFmtId="43" fontId="0" fillId="0" borderId="7" xfId="1" applyFont="1" applyBorder="1" applyAlignment="1">
      <alignment horizontal="left"/>
    </xf>
    <xf numFmtId="0" fontId="13" fillId="0" borderId="32" xfId="0" applyFont="1" applyBorder="1" applyAlignment="1">
      <alignment horizontal="left"/>
    </xf>
    <xf numFmtId="0" fontId="0" fillId="0" borderId="32" xfId="0" applyBorder="1" applyAlignment="1">
      <alignment horizontal="left"/>
    </xf>
    <xf numFmtId="2" fontId="0" fillId="0" borderId="32" xfId="0" applyNumberFormat="1" applyBorder="1" applyAlignment="1">
      <alignment horizontal="left"/>
    </xf>
    <xf numFmtId="0" fontId="0" fillId="0" borderId="32" xfId="0" applyBorder="1" applyAlignment="1">
      <alignment horizontal="left" wrapText="1"/>
    </xf>
    <xf numFmtId="4" fontId="0" fillId="0" borderId="32" xfId="0" applyNumberFormat="1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32" xfId="0" applyFont="1" applyBorder="1" applyAlignment="1">
      <alignment horizontal="left"/>
    </xf>
    <xf numFmtId="0" fontId="0" fillId="0" borderId="33" xfId="0" applyFill="1" applyBorder="1" applyAlignment="1">
      <alignment horizontal="left"/>
    </xf>
    <xf numFmtId="0" fontId="0" fillId="0" borderId="34" xfId="0" applyBorder="1" applyAlignment="1">
      <alignment horizontal="left"/>
    </xf>
    <xf numFmtId="43" fontId="4" fillId="0" borderId="35" xfId="0" applyNumberFormat="1" applyFont="1" applyBorder="1" applyAlignment="1">
      <alignment horizontal="left"/>
    </xf>
    <xf numFmtId="3" fontId="4" fillId="0" borderId="35" xfId="0" applyNumberFormat="1" applyFont="1" applyBorder="1"/>
    <xf numFmtId="0" fontId="7" fillId="0" borderId="3" xfId="0" applyFont="1" applyBorder="1" applyAlignment="1">
      <alignment vertical="center" wrapText="1"/>
    </xf>
    <xf numFmtId="4" fontId="7" fillId="0" borderId="3" xfId="0" applyNumberFormat="1" applyFont="1" applyBorder="1" applyAlignment="1">
      <alignment vertical="center" wrapText="1"/>
    </xf>
    <xf numFmtId="0" fontId="0" fillId="0" borderId="3" xfId="0" applyBorder="1" applyAlignment="1"/>
    <xf numFmtId="0" fontId="7" fillId="0" borderId="3" xfId="0" applyFont="1" applyBorder="1" applyAlignment="1"/>
    <xf numFmtId="0" fontId="0" fillId="0" borderId="3" xfId="0" applyFont="1" applyBorder="1" applyAlignment="1"/>
    <xf numFmtId="2" fontId="4" fillId="0" borderId="3" xfId="0" applyNumberFormat="1" applyFont="1" applyBorder="1"/>
    <xf numFmtId="0" fontId="19" fillId="0" borderId="3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2" fillId="0" borderId="3" xfId="0" applyFont="1" applyBorder="1"/>
    <xf numFmtId="0" fontId="7" fillId="0" borderId="3" xfId="0" applyFont="1" applyBorder="1" applyAlignment="1">
      <alignment horizontal="left"/>
    </xf>
    <xf numFmtId="3" fontId="12" fillId="0" borderId="1" xfId="0" applyNumberFormat="1" applyFont="1" applyBorder="1"/>
    <xf numFmtId="0" fontId="20" fillId="0" borderId="14" xfId="0" applyFont="1" applyBorder="1"/>
    <xf numFmtId="0" fontId="7" fillId="0" borderId="40" xfId="0" applyFont="1" applyBorder="1"/>
    <xf numFmtId="0" fontId="0" fillId="0" borderId="2" xfId="0" applyBorder="1" applyAlignment="1">
      <alignment horizontal="center" wrapText="1"/>
    </xf>
    <xf numFmtId="4" fontId="0" fillId="0" borderId="2" xfId="0" applyNumberFormat="1" applyBorder="1"/>
    <xf numFmtId="0" fontId="0" fillId="0" borderId="2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2">
    <cellStyle name="Čiarka" xfId="1" builtinId="3"/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windowProtection="1" workbookViewId="0">
      <selection activeCell="A9" sqref="A9"/>
    </sheetView>
  </sheetViews>
  <sheetFormatPr defaultRowHeight="15" x14ac:dyDescent="0.25"/>
  <cols>
    <col min="1" max="1" width="40.42578125" customWidth="1"/>
    <col min="2" max="2" width="13.7109375" customWidth="1"/>
    <col min="3" max="3" width="14.28515625" customWidth="1"/>
    <col min="4" max="4" width="13.5703125" customWidth="1"/>
    <col min="5" max="5" width="12.85546875" customWidth="1"/>
    <col min="6" max="7" width="11.7109375" customWidth="1"/>
    <col min="8" max="8" width="9" customWidth="1"/>
  </cols>
  <sheetData>
    <row r="1" spans="1:8" ht="19.5" thickTop="1" thickBot="1" x14ac:dyDescent="0.3">
      <c r="A1" s="93" t="s">
        <v>260</v>
      </c>
      <c r="B1" s="119"/>
      <c r="C1" s="119"/>
      <c r="D1" s="119"/>
      <c r="E1" s="119"/>
      <c r="F1" s="94"/>
      <c r="G1" s="94"/>
      <c r="H1" s="95"/>
    </row>
    <row r="2" spans="1:8" ht="39.75" thickTop="1" thickBot="1" x14ac:dyDescent="0.3">
      <c r="A2" s="123" t="s">
        <v>71</v>
      </c>
      <c r="B2" s="202" t="s">
        <v>209</v>
      </c>
      <c r="C2" s="202" t="s">
        <v>210</v>
      </c>
      <c r="D2" s="202" t="s">
        <v>211</v>
      </c>
      <c r="E2" s="202" t="s">
        <v>212</v>
      </c>
      <c r="F2" s="72">
        <v>2022</v>
      </c>
      <c r="G2" s="72">
        <v>2023</v>
      </c>
      <c r="H2" s="73">
        <v>2024</v>
      </c>
    </row>
    <row r="3" spans="1:8" ht="15.75" thickTop="1" x14ac:dyDescent="0.25">
      <c r="A3" s="96" t="s">
        <v>72</v>
      </c>
      <c r="B3" s="128">
        <v>662540.43000000005</v>
      </c>
      <c r="C3" s="183">
        <v>660744.18000000005</v>
      </c>
      <c r="D3" s="4">
        <v>654168</v>
      </c>
      <c r="E3" s="126">
        <v>687996.31</v>
      </c>
      <c r="F3" s="205">
        <v>727348</v>
      </c>
      <c r="G3" s="4">
        <v>755208</v>
      </c>
      <c r="H3" s="97">
        <v>760000</v>
      </c>
    </row>
    <row r="4" spans="1:8" x14ac:dyDescent="0.25">
      <c r="A4" s="98" t="s">
        <v>73</v>
      </c>
      <c r="B4" s="129"/>
      <c r="C4" s="184"/>
      <c r="D4" s="1"/>
      <c r="E4" s="1"/>
      <c r="F4" s="1"/>
      <c r="G4" s="1"/>
      <c r="H4" s="99"/>
    </row>
    <row r="5" spans="1:8" x14ac:dyDescent="0.25">
      <c r="A5" s="100" t="s">
        <v>74</v>
      </c>
      <c r="B5" s="130">
        <v>57462.31</v>
      </c>
      <c r="C5" s="185">
        <v>57908.62</v>
      </c>
      <c r="D5" s="2">
        <v>53100</v>
      </c>
      <c r="E5" s="1">
        <v>61100</v>
      </c>
      <c r="F5" s="111">
        <v>58314</v>
      </c>
      <c r="G5" s="111">
        <v>58314</v>
      </c>
      <c r="H5" s="112">
        <v>58314</v>
      </c>
    </row>
    <row r="6" spans="1:8" x14ac:dyDescent="0.25">
      <c r="A6" s="102" t="s">
        <v>160</v>
      </c>
      <c r="B6" s="130">
        <v>247.25</v>
      </c>
      <c r="C6" s="186">
        <v>402.7</v>
      </c>
      <c r="D6" s="1">
        <v>503</v>
      </c>
      <c r="E6" s="1">
        <v>490</v>
      </c>
      <c r="F6" s="113">
        <v>636</v>
      </c>
      <c r="G6" s="113">
        <v>636</v>
      </c>
      <c r="H6" s="114">
        <v>636</v>
      </c>
    </row>
    <row r="7" spans="1:8" x14ac:dyDescent="0.25">
      <c r="A7" s="100" t="s">
        <v>75</v>
      </c>
      <c r="B7" s="130">
        <v>22981.29</v>
      </c>
      <c r="C7" s="185">
        <v>22606.67</v>
      </c>
      <c r="D7" s="2">
        <v>23000</v>
      </c>
      <c r="E7" s="1">
        <v>28900</v>
      </c>
      <c r="F7" s="111">
        <v>23670</v>
      </c>
      <c r="G7" s="111">
        <v>23670</v>
      </c>
      <c r="H7" s="112">
        <v>23670</v>
      </c>
    </row>
    <row r="8" spans="1:8" x14ac:dyDescent="0.25">
      <c r="A8" s="98" t="s">
        <v>76</v>
      </c>
      <c r="B8" s="129"/>
      <c r="C8" s="184"/>
      <c r="D8" s="1"/>
      <c r="E8" s="1"/>
      <c r="F8" s="113"/>
      <c r="G8" s="113"/>
      <c r="H8" s="114"/>
    </row>
    <row r="9" spans="1:8" x14ac:dyDescent="0.25">
      <c r="A9" s="100" t="s">
        <v>77</v>
      </c>
      <c r="B9" s="130">
        <v>1640</v>
      </c>
      <c r="C9" s="186">
        <v>1540</v>
      </c>
      <c r="D9" s="1">
        <v>3000</v>
      </c>
      <c r="E9" s="1">
        <v>3150</v>
      </c>
      <c r="F9" s="113">
        <v>3200</v>
      </c>
      <c r="G9" s="113">
        <v>3200</v>
      </c>
      <c r="H9" s="114">
        <v>3200</v>
      </c>
    </row>
    <row r="10" spans="1:8" x14ac:dyDescent="0.25">
      <c r="A10" s="100" t="s">
        <v>78</v>
      </c>
      <c r="B10" s="130">
        <v>920.5</v>
      </c>
      <c r="C10" s="185">
        <v>449.5</v>
      </c>
      <c r="D10" s="1">
        <v>500</v>
      </c>
      <c r="E10" s="1">
        <v>700</v>
      </c>
      <c r="F10" s="113">
        <v>700</v>
      </c>
      <c r="G10" s="113">
        <v>700</v>
      </c>
      <c r="H10" s="114">
        <v>700</v>
      </c>
    </row>
    <row r="11" spans="1:8" x14ac:dyDescent="0.25">
      <c r="A11" s="103" t="s">
        <v>126</v>
      </c>
      <c r="B11" s="131">
        <v>39552.03</v>
      </c>
      <c r="C11" s="187">
        <v>51568.160000000003</v>
      </c>
      <c r="D11" s="2">
        <v>50360</v>
      </c>
      <c r="E11" s="1">
        <v>52000</v>
      </c>
      <c r="F11" s="111">
        <v>56750</v>
      </c>
      <c r="G11" s="111">
        <v>56750</v>
      </c>
      <c r="H11" s="112">
        <v>56750</v>
      </c>
    </row>
    <row r="12" spans="1:8" x14ac:dyDescent="0.25">
      <c r="A12" s="100" t="s">
        <v>79</v>
      </c>
      <c r="B12" s="130">
        <v>6420.95</v>
      </c>
      <c r="C12" s="185">
        <v>6420.95</v>
      </c>
      <c r="D12" s="1">
        <v>6421</v>
      </c>
      <c r="E12" s="1">
        <v>6421</v>
      </c>
      <c r="F12" s="113">
        <v>6421</v>
      </c>
      <c r="G12" s="113">
        <v>6421</v>
      </c>
      <c r="H12" s="114">
        <v>6421</v>
      </c>
    </row>
    <row r="13" spans="1:8" x14ac:dyDescent="0.25">
      <c r="A13" s="100" t="s">
        <v>80</v>
      </c>
      <c r="B13" s="130">
        <v>2132</v>
      </c>
      <c r="C13" s="185">
        <v>2132.42</v>
      </c>
      <c r="D13" s="1">
        <v>2132</v>
      </c>
      <c r="E13" s="1">
        <v>0</v>
      </c>
      <c r="F13" s="113">
        <v>2132</v>
      </c>
      <c r="G13" s="113">
        <v>2132</v>
      </c>
      <c r="H13" s="114">
        <v>2132</v>
      </c>
    </row>
    <row r="14" spans="1:8" x14ac:dyDescent="0.25">
      <c r="A14" s="98" t="s">
        <v>161</v>
      </c>
      <c r="B14" s="129"/>
      <c r="C14" s="184"/>
      <c r="D14" s="1"/>
      <c r="E14" s="1"/>
      <c r="F14" s="1"/>
      <c r="G14" s="1"/>
      <c r="H14" s="99"/>
    </row>
    <row r="15" spans="1:8" x14ac:dyDescent="0.25">
      <c r="A15" s="100" t="s">
        <v>81</v>
      </c>
      <c r="B15" s="130">
        <v>3032.85</v>
      </c>
      <c r="C15" s="185">
        <v>2568.4499999999998</v>
      </c>
      <c r="D15" s="1">
        <v>1300</v>
      </c>
      <c r="E15" s="1">
        <v>2568</v>
      </c>
      <c r="F15" s="1">
        <v>1300</v>
      </c>
      <c r="G15" s="1">
        <v>1300</v>
      </c>
      <c r="H15" s="99">
        <v>1300</v>
      </c>
    </row>
    <row r="16" spans="1:8" ht="45" x14ac:dyDescent="0.25">
      <c r="A16" s="104" t="s">
        <v>120</v>
      </c>
      <c r="B16" s="131">
        <v>30533.63</v>
      </c>
      <c r="C16" s="188">
        <v>79383.17</v>
      </c>
      <c r="D16" s="1">
        <v>82321</v>
      </c>
      <c r="E16" s="1">
        <v>8000</v>
      </c>
      <c r="F16" s="1">
        <v>85000</v>
      </c>
      <c r="G16" s="1">
        <v>85000</v>
      </c>
      <c r="H16" s="99">
        <v>85000</v>
      </c>
    </row>
    <row r="17" spans="1:8" x14ac:dyDescent="0.25">
      <c r="A17" s="103" t="s">
        <v>213</v>
      </c>
      <c r="B17" s="136">
        <v>6545.4</v>
      </c>
      <c r="C17" s="186">
        <v>5745.4</v>
      </c>
      <c r="D17" s="1">
        <v>6000</v>
      </c>
      <c r="E17" s="1">
        <v>5000</v>
      </c>
      <c r="F17" s="1"/>
      <c r="G17" s="1"/>
      <c r="H17" s="99"/>
    </row>
    <row r="18" spans="1:8" x14ac:dyDescent="0.25">
      <c r="A18" s="103" t="s">
        <v>264</v>
      </c>
      <c r="B18" s="136"/>
      <c r="C18" s="186"/>
      <c r="D18" s="1"/>
      <c r="E18" s="1">
        <v>30</v>
      </c>
      <c r="F18" s="1"/>
      <c r="G18" s="1"/>
      <c r="H18" s="99"/>
    </row>
    <row r="19" spans="1:8" x14ac:dyDescent="0.25">
      <c r="A19" s="100" t="s">
        <v>174</v>
      </c>
      <c r="B19" s="1"/>
      <c r="C19" s="189"/>
      <c r="D19" s="1"/>
      <c r="E19" s="1"/>
      <c r="F19" s="1">
        <v>6000</v>
      </c>
      <c r="G19" s="1">
        <v>6000</v>
      </c>
      <c r="H19" s="99">
        <v>6000</v>
      </c>
    </row>
    <row r="20" spans="1:8" x14ac:dyDescent="0.25">
      <c r="A20" s="98" t="s">
        <v>82</v>
      </c>
      <c r="B20" s="129"/>
      <c r="C20" s="184"/>
      <c r="D20" s="1"/>
      <c r="E20" s="1"/>
      <c r="F20" s="1"/>
      <c r="G20" s="1"/>
      <c r="H20" s="99"/>
    </row>
    <row r="21" spans="1:8" ht="31.5" customHeight="1" x14ac:dyDescent="0.25">
      <c r="A21" s="100" t="s">
        <v>169</v>
      </c>
      <c r="B21" s="130">
        <v>23264.46</v>
      </c>
      <c r="C21" s="185">
        <v>41526.85</v>
      </c>
      <c r="D21" s="80">
        <v>214363</v>
      </c>
      <c r="E21" s="1">
        <v>42000</v>
      </c>
      <c r="F21" s="80">
        <v>214363</v>
      </c>
      <c r="G21" s="1">
        <v>37000</v>
      </c>
      <c r="H21" s="99">
        <v>37000</v>
      </c>
    </row>
    <row r="22" spans="1:8" x14ac:dyDescent="0.25">
      <c r="A22" s="100" t="s">
        <v>83</v>
      </c>
      <c r="B22" s="130">
        <v>6220.89</v>
      </c>
      <c r="C22" s="185">
        <v>3484.35</v>
      </c>
      <c r="D22" s="1">
        <v>2850</v>
      </c>
      <c r="E22" s="1">
        <v>3800</v>
      </c>
      <c r="F22" s="1">
        <v>4000</v>
      </c>
      <c r="G22" s="1">
        <v>4000</v>
      </c>
      <c r="H22" s="99">
        <v>4000</v>
      </c>
    </row>
    <row r="23" spans="1:8" x14ac:dyDescent="0.25">
      <c r="A23" s="98" t="s">
        <v>162</v>
      </c>
      <c r="B23" s="129"/>
      <c r="C23" s="184"/>
      <c r="D23" s="1"/>
      <c r="E23" s="1"/>
      <c r="F23" s="1"/>
      <c r="G23" s="1"/>
      <c r="H23" s="99"/>
    </row>
    <row r="24" spans="1:8" x14ac:dyDescent="0.25">
      <c r="A24" s="100" t="s">
        <v>84</v>
      </c>
      <c r="B24" s="130">
        <v>90.74</v>
      </c>
      <c r="C24" s="185">
        <v>8.93</v>
      </c>
      <c r="D24" s="1">
        <v>10</v>
      </c>
      <c r="E24" s="1">
        <v>0</v>
      </c>
      <c r="F24" s="1">
        <v>10</v>
      </c>
      <c r="G24" s="1">
        <v>10</v>
      </c>
      <c r="H24" s="99">
        <v>10</v>
      </c>
    </row>
    <row r="25" spans="1:8" x14ac:dyDescent="0.25">
      <c r="A25" s="98" t="s">
        <v>165</v>
      </c>
      <c r="B25" s="129"/>
      <c r="C25" s="184"/>
      <c r="D25" s="1"/>
      <c r="E25" s="1"/>
      <c r="F25" s="1"/>
      <c r="G25" s="1"/>
      <c r="H25" s="99"/>
    </row>
    <row r="26" spans="1:8" x14ac:dyDescent="0.25">
      <c r="A26" s="98" t="s">
        <v>217</v>
      </c>
      <c r="B26" s="133">
        <v>220.9</v>
      </c>
      <c r="C26" s="190">
        <v>7800</v>
      </c>
      <c r="D26" s="1"/>
      <c r="E26" s="1"/>
      <c r="F26" s="1"/>
      <c r="G26" s="1"/>
      <c r="H26" s="99"/>
    </row>
    <row r="27" spans="1:8" x14ac:dyDescent="0.25">
      <c r="A27" s="100" t="s">
        <v>92</v>
      </c>
      <c r="B27" s="130">
        <v>21.07</v>
      </c>
      <c r="C27" s="185">
        <v>5.2</v>
      </c>
      <c r="D27" s="1">
        <v>10</v>
      </c>
      <c r="E27" s="1">
        <v>10</v>
      </c>
      <c r="F27" s="1">
        <v>10</v>
      </c>
      <c r="G27" s="1">
        <v>10</v>
      </c>
      <c r="H27" s="99">
        <v>10</v>
      </c>
    </row>
    <row r="28" spans="1:8" x14ac:dyDescent="0.25">
      <c r="A28" s="100" t="s">
        <v>107</v>
      </c>
      <c r="B28" s="130">
        <v>3313.54</v>
      </c>
      <c r="C28" s="185">
        <v>4246.6899999999996</v>
      </c>
      <c r="D28" s="1">
        <v>4500</v>
      </c>
      <c r="E28" s="1">
        <v>1510</v>
      </c>
      <c r="F28" s="1">
        <v>2500</v>
      </c>
      <c r="G28" s="1">
        <v>2500</v>
      </c>
      <c r="H28" s="99">
        <v>2500</v>
      </c>
    </row>
    <row r="29" spans="1:8" x14ac:dyDescent="0.25">
      <c r="A29" s="102" t="s">
        <v>108</v>
      </c>
      <c r="B29" s="130"/>
      <c r="C29" s="185">
        <v>12.37</v>
      </c>
      <c r="D29" s="1"/>
      <c r="E29" s="1">
        <v>222</v>
      </c>
      <c r="F29" s="1">
        <v>300</v>
      </c>
      <c r="G29" s="1">
        <v>300</v>
      </c>
      <c r="H29" s="99">
        <v>300</v>
      </c>
    </row>
    <row r="30" spans="1:8" x14ac:dyDescent="0.25">
      <c r="A30" s="105" t="s">
        <v>170</v>
      </c>
      <c r="B30" s="132"/>
      <c r="C30" s="191">
        <v>6900.2</v>
      </c>
      <c r="D30" s="1">
        <v>6700</v>
      </c>
      <c r="E30" s="1">
        <v>1700</v>
      </c>
      <c r="F30" s="1">
        <v>6700</v>
      </c>
      <c r="G30" s="1">
        <v>6700</v>
      </c>
      <c r="H30" s="99">
        <v>6700</v>
      </c>
    </row>
    <row r="31" spans="1:8" x14ac:dyDescent="0.25">
      <c r="A31" s="98" t="s">
        <v>85</v>
      </c>
      <c r="B31" s="129"/>
      <c r="C31" s="184"/>
      <c r="D31" s="1"/>
      <c r="E31" s="1"/>
      <c r="F31" s="1"/>
      <c r="G31" s="1"/>
      <c r="H31" s="99"/>
    </row>
    <row r="32" spans="1:8" x14ac:dyDescent="0.25">
      <c r="A32" s="98" t="s">
        <v>214</v>
      </c>
      <c r="B32" s="133">
        <v>2500</v>
      </c>
      <c r="C32" s="184"/>
      <c r="D32" s="1"/>
      <c r="E32" s="1"/>
      <c r="F32" s="1"/>
      <c r="G32" s="1"/>
      <c r="H32" s="99"/>
    </row>
    <row r="33" spans="1:8" ht="30" x14ac:dyDescent="0.25">
      <c r="A33" s="208" t="s">
        <v>215</v>
      </c>
      <c r="B33" s="209">
        <v>24497.97</v>
      </c>
      <c r="C33" s="210">
        <v>23818.31</v>
      </c>
      <c r="D33" s="1"/>
      <c r="E33" s="1"/>
      <c r="F33" s="1"/>
      <c r="G33" s="1"/>
      <c r="H33" s="99"/>
    </row>
    <row r="34" spans="1:8" x14ac:dyDescent="0.25">
      <c r="A34" s="100" t="s">
        <v>173</v>
      </c>
      <c r="B34" s="134">
        <v>25000</v>
      </c>
      <c r="C34" s="185"/>
      <c r="D34" s="1">
        <v>6500</v>
      </c>
      <c r="E34" s="1"/>
      <c r="F34" s="2">
        <v>25000</v>
      </c>
      <c r="G34" s="1"/>
      <c r="H34" s="99"/>
    </row>
    <row r="35" spans="1:8" x14ac:dyDescent="0.25">
      <c r="A35" s="100" t="s">
        <v>265</v>
      </c>
      <c r="B35" s="1"/>
      <c r="C35" s="189"/>
      <c r="D35" s="1">
        <v>0</v>
      </c>
      <c r="E35" s="2">
        <v>70000</v>
      </c>
      <c r="F35" s="1">
        <v>2027</v>
      </c>
      <c r="G35" s="1">
        <v>0</v>
      </c>
      <c r="H35" s="99">
        <v>0</v>
      </c>
    </row>
    <row r="36" spans="1:8" x14ac:dyDescent="0.25">
      <c r="A36" s="100" t="s">
        <v>105</v>
      </c>
      <c r="B36" s="120">
        <v>489484.94</v>
      </c>
      <c r="C36" s="185">
        <v>585298.81999999995</v>
      </c>
      <c r="D36" s="2">
        <v>525406</v>
      </c>
      <c r="E36" s="1">
        <v>522000</v>
      </c>
      <c r="F36" s="2">
        <v>477984</v>
      </c>
      <c r="G36" s="2">
        <v>477984</v>
      </c>
      <c r="H36" s="101">
        <v>477984</v>
      </c>
    </row>
    <row r="37" spans="1:8" x14ac:dyDescent="0.25">
      <c r="A37" s="100" t="s">
        <v>163</v>
      </c>
      <c r="B37" s="120">
        <v>13648.33</v>
      </c>
      <c r="C37" s="185"/>
      <c r="D37" s="2">
        <v>10792</v>
      </c>
      <c r="E37" s="1">
        <v>19570</v>
      </c>
      <c r="F37" s="2">
        <v>13600</v>
      </c>
      <c r="G37" s="1">
        <v>13600</v>
      </c>
      <c r="H37" s="99">
        <v>13600</v>
      </c>
    </row>
    <row r="38" spans="1:8" x14ac:dyDescent="0.25">
      <c r="A38" s="106" t="s">
        <v>164</v>
      </c>
      <c r="B38" s="121">
        <v>2902</v>
      </c>
      <c r="C38" s="192">
        <v>525</v>
      </c>
      <c r="D38" s="1">
        <v>3900</v>
      </c>
      <c r="E38" s="1">
        <v>0</v>
      </c>
      <c r="F38" s="1">
        <v>3900</v>
      </c>
      <c r="G38" s="1">
        <v>3900</v>
      </c>
      <c r="H38" s="99">
        <v>3900</v>
      </c>
    </row>
    <row r="39" spans="1:8" x14ac:dyDescent="0.25">
      <c r="A39" s="106" t="s">
        <v>255</v>
      </c>
      <c r="B39" s="121">
        <v>27944.94</v>
      </c>
      <c r="C39" s="192">
        <v>9745.24</v>
      </c>
      <c r="D39" s="1">
        <v>3000</v>
      </c>
      <c r="E39" s="1">
        <v>10000</v>
      </c>
      <c r="F39" s="1">
        <v>25000</v>
      </c>
      <c r="G39" s="1">
        <v>25000</v>
      </c>
      <c r="H39" s="99">
        <v>25000</v>
      </c>
    </row>
    <row r="40" spans="1:8" x14ac:dyDescent="0.25">
      <c r="A40" s="106" t="s">
        <v>256</v>
      </c>
      <c r="B40" s="121">
        <v>8524</v>
      </c>
      <c r="C40" s="192">
        <v>8837</v>
      </c>
      <c r="D40" s="1">
        <v>7000</v>
      </c>
      <c r="E40" s="1"/>
      <c r="F40" s="1">
        <v>6000</v>
      </c>
      <c r="G40" s="1">
        <v>6000</v>
      </c>
      <c r="H40" s="99">
        <v>6000</v>
      </c>
    </row>
    <row r="41" spans="1:8" ht="15.75" thickBot="1" x14ac:dyDescent="0.3">
      <c r="A41" s="106" t="s">
        <v>254</v>
      </c>
      <c r="B41" s="121">
        <v>5044.2700000000004</v>
      </c>
      <c r="C41" s="192">
        <v>2134.0700000000002</v>
      </c>
      <c r="D41" s="1">
        <v>5000</v>
      </c>
      <c r="E41" s="127">
        <v>6694</v>
      </c>
      <c r="F41" s="1">
        <v>7000</v>
      </c>
      <c r="G41" s="1">
        <v>7000</v>
      </c>
      <c r="H41" s="99">
        <v>7000</v>
      </c>
    </row>
    <row r="42" spans="1:8" ht="15.75" thickBot="1" x14ac:dyDescent="0.3">
      <c r="A42" s="107" t="s">
        <v>86</v>
      </c>
      <c r="B42" s="135">
        <f t="shared" ref="B42:H42" si="0">SUM(B3:B41)</f>
        <v>1466686.69</v>
      </c>
      <c r="C42" s="193">
        <f t="shared" si="0"/>
        <v>1585813.25</v>
      </c>
      <c r="D42" s="194">
        <f t="shared" si="0"/>
        <v>1672836</v>
      </c>
      <c r="E42" s="122">
        <f t="shared" si="0"/>
        <v>1533861.31</v>
      </c>
      <c r="F42" s="108">
        <f t="shared" si="0"/>
        <v>1759865</v>
      </c>
      <c r="G42" s="109">
        <f t="shared" si="0"/>
        <v>1583335</v>
      </c>
      <c r="H42" s="110">
        <f t="shared" si="0"/>
        <v>1588127</v>
      </c>
    </row>
    <row r="43" spans="1:8" ht="15.75" thickTop="1" x14ac:dyDescent="0.25"/>
    <row r="60" spans="1:8" x14ac:dyDescent="0.25">
      <c r="A60" s="3"/>
      <c r="B60" s="3"/>
      <c r="C60" s="3"/>
      <c r="D60" s="3"/>
      <c r="E60" s="3"/>
      <c r="F60" s="3"/>
      <c r="G60" s="3"/>
      <c r="H60" s="3"/>
    </row>
    <row r="61" spans="1:8" x14ac:dyDescent="0.25">
      <c r="A61" s="3"/>
      <c r="B61" s="3"/>
      <c r="C61" s="3"/>
      <c r="D61" s="3"/>
      <c r="E61" s="3"/>
      <c r="F61" s="3"/>
      <c r="G61" s="3"/>
      <c r="H61" s="3"/>
    </row>
    <row r="62" spans="1:8" x14ac:dyDescent="0.25">
      <c r="A62" s="3"/>
      <c r="B62" s="3"/>
      <c r="C62" s="3"/>
      <c r="D62" s="3"/>
      <c r="E62" s="3"/>
      <c r="F62" s="3"/>
      <c r="G62" s="3"/>
      <c r="H62" s="3"/>
    </row>
    <row r="63" spans="1:8" x14ac:dyDescent="0.25">
      <c r="A63" s="3"/>
      <c r="B63" s="3"/>
      <c r="C63" s="3"/>
      <c r="D63" s="3"/>
      <c r="E63" s="3"/>
      <c r="F63" s="3"/>
      <c r="G63" s="3"/>
      <c r="H63" s="3"/>
    </row>
    <row r="64" spans="1:8" x14ac:dyDescent="0.25">
      <c r="A64" s="3"/>
      <c r="B64" s="3"/>
      <c r="C64" s="3"/>
      <c r="D64" s="3"/>
      <c r="E64" s="3"/>
      <c r="F64" s="3"/>
      <c r="G64" s="3"/>
      <c r="H64" s="3"/>
    </row>
    <row r="65" spans="1:8" x14ac:dyDescent="0.25">
      <c r="A65" s="3"/>
      <c r="B65" s="3"/>
      <c r="C65" s="3"/>
      <c r="D65" s="3"/>
      <c r="E65" s="3"/>
      <c r="F65" s="3"/>
      <c r="G65" s="3"/>
      <c r="H65" s="3"/>
    </row>
    <row r="66" spans="1:8" x14ac:dyDescent="0.25">
      <c r="A66" s="3"/>
      <c r="B66" s="3"/>
      <c r="C66" s="3"/>
      <c r="D66" s="3"/>
      <c r="E66" s="3"/>
      <c r="F66" s="3"/>
      <c r="G66" s="3"/>
      <c r="H66" s="3"/>
    </row>
    <row r="67" spans="1:8" x14ac:dyDescent="0.25">
      <c r="A67" s="3"/>
      <c r="B67" s="3"/>
      <c r="C67" s="3"/>
      <c r="D67" s="3"/>
      <c r="E67" s="3"/>
      <c r="F67" s="3"/>
      <c r="G67" s="3"/>
      <c r="H67" s="3"/>
    </row>
    <row r="68" spans="1:8" x14ac:dyDescent="0.25">
      <c r="A68" s="3"/>
      <c r="B68" s="3"/>
      <c r="C68" s="3"/>
      <c r="D68" s="3"/>
      <c r="E68" s="3"/>
      <c r="F68" s="3"/>
      <c r="G68" s="3"/>
      <c r="H68" s="3"/>
    </row>
    <row r="69" spans="1:8" x14ac:dyDescent="0.25">
      <c r="A69" s="3"/>
      <c r="B69" s="3"/>
      <c r="C69" s="3"/>
      <c r="D69" s="3"/>
      <c r="E69" s="3"/>
      <c r="F69" s="3"/>
      <c r="G69" s="3"/>
      <c r="H69" s="3"/>
    </row>
    <row r="70" spans="1:8" x14ac:dyDescent="0.25">
      <c r="A70" s="3"/>
      <c r="B70" s="3"/>
      <c r="C70" s="3"/>
      <c r="D70" s="3"/>
      <c r="E70" s="3"/>
      <c r="F70" s="3"/>
      <c r="G70" s="3"/>
      <c r="H70" s="3"/>
    </row>
    <row r="71" spans="1:8" x14ac:dyDescent="0.25">
      <c r="A71" s="3"/>
      <c r="B71" s="3"/>
      <c r="C71" s="3"/>
      <c r="D71" s="3"/>
      <c r="E71" s="3"/>
      <c r="F71" s="3"/>
      <c r="G71" s="3"/>
      <c r="H71" s="3"/>
    </row>
    <row r="72" spans="1:8" x14ac:dyDescent="0.25">
      <c r="A72" s="3"/>
      <c r="B72" s="3"/>
      <c r="C72" s="3"/>
      <c r="D72" s="3"/>
      <c r="E72" s="3"/>
      <c r="F72" s="3"/>
      <c r="G72" s="3"/>
      <c r="H72" s="3"/>
    </row>
    <row r="73" spans="1:8" x14ac:dyDescent="0.25">
      <c r="A73" s="3"/>
      <c r="B73" s="3"/>
      <c r="C73" s="3"/>
      <c r="D73" s="3"/>
      <c r="E73" s="3"/>
      <c r="F73" s="3"/>
      <c r="G73" s="3"/>
      <c r="H73" s="3"/>
    </row>
    <row r="74" spans="1:8" x14ac:dyDescent="0.25">
      <c r="A74" s="3"/>
      <c r="B74" s="3"/>
      <c r="C74" s="3"/>
      <c r="D74" s="3"/>
      <c r="E74" s="3"/>
      <c r="F74" s="3"/>
      <c r="G74" s="3"/>
      <c r="H74" s="3"/>
    </row>
    <row r="75" spans="1:8" x14ac:dyDescent="0.25">
      <c r="A75" s="3"/>
      <c r="B75" s="3"/>
      <c r="C75" s="3"/>
      <c r="D75" s="3"/>
      <c r="E75" s="3"/>
      <c r="F75" s="3"/>
      <c r="G75" s="3"/>
      <c r="H75" s="3"/>
    </row>
    <row r="76" spans="1:8" x14ac:dyDescent="0.25">
      <c r="A76" s="3"/>
      <c r="B76" s="3"/>
      <c r="C76" s="3"/>
      <c r="D76" s="3"/>
      <c r="E76" s="3"/>
      <c r="F76" s="3"/>
      <c r="G76" s="3"/>
      <c r="H76" s="3"/>
    </row>
    <row r="77" spans="1:8" x14ac:dyDescent="0.25">
      <c r="A77" s="3"/>
      <c r="B77" s="3"/>
      <c r="C77" s="3"/>
      <c r="D77" s="3"/>
      <c r="E77" s="3"/>
      <c r="F77" s="3"/>
      <c r="G77" s="3"/>
      <c r="H77" s="3"/>
    </row>
    <row r="78" spans="1:8" x14ac:dyDescent="0.25">
      <c r="A78" s="3"/>
      <c r="B78" s="3"/>
      <c r="C78" s="3"/>
      <c r="D78" s="3"/>
      <c r="E78" s="3"/>
      <c r="F78" s="3"/>
      <c r="G78" s="3"/>
      <c r="H78" s="3"/>
    </row>
    <row r="79" spans="1:8" x14ac:dyDescent="0.25">
      <c r="A79" s="3"/>
      <c r="B79" s="3"/>
      <c r="C79" s="3"/>
      <c r="D79" s="3"/>
      <c r="E79" s="3"/>
      <c r="F79" s="3"/>
      <c r="G79" s="3"/>
      <c r="H79" s="3"/>
    </row>
    <row r="80" spans="1:8" x14ac:dyDescent="0.25">
      <c r="A80" s="3"/>
      <c r="B80" s="3"/>
      <c r="C80" s="3"/>
      <c r="D80" s="3"/>
      <c r="E80" s="3"/>
      <c r="F80" s="3"/>
      <c r="G80" s="3"/>
      <c r="H80" s="3"/>
    </row>
    <row r="81" spans="1:8" x14ac:dyDescent="0.25">
      <c r="A81" s="3"/>
      <c r="B81" s="3"/>
      <c r="C81" s="3"/>
      <c r="D81" s="3"/>
      <c r="E81" s="3"/>
      <c r="F81" s="3"/>
      <c r="G81" s="3"/>
      <c r="H81" s="3"/>
    </row>
    <row r="82" spans="1:8" x14ac:dyDescent="0.25">
      <c r="A82" s="3"/>
      <c r="B82" s="3"/>
      <c r="C82" s="3"/>
      <c r="D82" s="3"/>
      <c r="E82" s="3"/>
      <c r="F82" s="3"/>
      <c r="G82" s="3"/>
      <c r="H82" s="3"/>
    </row>
    <row r="83" spans="1:8" x14ac:dyDescent="0.25">
      <c r="A83" s="3"/>
      <c r="B83" s="3"/>
      <c r="C83" s="3"/>
      <c r="D83" s="3"/>
      <c r="E83" s="3"/>
      <c r="F83" s="3"/>
      <c r="G83" s="3"/>
      <c r="H83" s="3"/>
    </row>
    <row r="84" spans="1:8" x14ac:dyDescent="0.25">
      <c r="A84" s="3"/>
      <c r="B84" s="3"/>
      <c r="C84" s="3"/>
      <c r="D84" s="3"/>
      <c r="E84" s="3"/>
      <c r="F84" s="3"/>
      <c r="G84" s="3"/>
      <c r="H84" s="3"/>
    </row>
    <row r="85" spans="1:8" x14ac:dyDescent="0.25">
      <c r="A85" s="3"/>
      <c r="B85" s="3"/>
      <c r="C85" s="3"/>
      <c r="D85" s="3"/>
      <c r="E85" s="3"/>
      <c r="F85" s="3"/>
      <c r="G85" s="3"/>
      <c r="H85" s="3"/>
    </row>
    <row r="86" spans="1:8" x14ac:dyDescent="0.25">
      <c r="A86" s="3"/>
      <c r="B86" s="3"/>
      <c r="C86" s="3"/>
      <c r="D86" s="3"/>
      <c r="E86" s="3"/>
      <c r="F86" s="3"/>
      <c r="G86" s="3"/>
      <c r="H86" s="3"/>
    </row>
    <row r="87" spans="1:8" x14ac:dyDescent="0.25">
      <c r="A87" s="3"/>
      <c r="B87" s="3"/>
      <c r="C87" s="3"/>
      <c r="D87" s="3"/>
      <c r="E87" s="3"/>
      <c r="F87" s="3"/>
      <c r="G87" s="3"/>
      <c r="H87" s="3"/>
    </row>
    <row r="88" spans="1:8" x14ac:dyDescent="0.25">
      <c r="A88" s="3"/>
      <c r="B88" s="3"/>
      <c r="C88" s="3"/>
      <c r="D88" s="3"/>
      <c r="E88" s="3"/>
      <c r="F88" s="3"/>
      <c r="G88" s="3"/>
      <c r="H88" s="3"/>
    </row>
    <row r="89" spans="1:8" x14ac:dyDescent="0.25">
      <c r="A89" s="3"/>
      <c r="B89" s="3"/>
      <c r="C89" s="3"/>
      <c r="D89" s="3"/>
      <c r="E89" s="3"/>
      <c r="F89" s="3"/>
      <c r="G89" s="3"/>
      <c r="H89" s="3"/>
    </row>
    <row r="90" spans="1:8" x14ac:dyDescent="0.25">
      <c r="A90" s="3"/>
      <c r="B90" s="3"/>
      <c r="C90" s="3"/>
      <c r="D90" s="3"/>
      <c r="E90" s="3"/>
      <c r="F90" s="3"/>
      <c r="G90" s="3"/>
      <c r="H90" s="3"/>
    </row>
    <row r="91" spans="1:8" x14ac:dyDescent="0.25">
      <c r="A91" s="3"/>
      <c r="B91" s="3"/>
      <c r="C91" s="3"/>
      <c r="D91" s="3"/>
      <c r="E91" s="3"/>
      <c r="F91" s="3"/>
      <c r="G91" s="3"/>
      <c r="H91" s="3"/>
    </row>
  </sheetData>
  <sheetProtection sheet="1" objects="1" scenarios="1" selectLockedCells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2"/>
  <sheetViews>
    <sheetView windowProtection="1" topLeftCell="A192" workbookViewId="0">
      <selection activeCell="C224" sqref="C224"/>
    </sheetView>
  </sheetViews>
  <sheetFormatPr defaultRowHeight="15" x14ac:dyDescent="0.25"/>
  <cols>
    <col min="1" max="1" width="43.5703125" customWidth="1"/>
    <col min="2" max="2" width="14.85546875" customWidth="1"/>
    <col min="3" max="3" width="14.28515625" customWidth="1"/>
    <col min="4" max="4" width="11.140625" customWidth="1"/>
    <col min="5" max="5" width="11.42578125" customWidth="1"/>
    <col min="6" max="7" width="11.28515625" style="6" customWidth="1"/>
    <col min="8" max="8" width="10.140625" customWidth="1"/>
    <col min="9" max="9" width="11.85546875" hidden="1" customWidth="1"/>
  </cols>
  <sheetData>
    <row r="1" spans="1:9" ht="18.75" thickBot="1" x14ac:dyDescent="0.3">
      <c r="A1" s="211" t="s">
        <v>261</v>
      </c>
      <c r="B1" s="212"/>
      <c r="C1" s="212"/>
      <c r="D1" s="212"/>
      <c r="E1" s="212"/>
      <c r="F1" s="212"/>
      <c r="G1" s="212"/>
      <c r="H1" s="213"/>
      <c r="I1" s="12"/>
    </row>
    <row r="2" spans="1:9" ht="39" thickBot="1" x14ac:dyDescent="0.3">
      <c r="A2" s="14" t="s">
        <v>0</v>
      </c>
      <c r="B2" s="201" t="s">
        <v>209</v>
      </c>
      <c r="C2" s="201" t="s">
        <v>210</v>
      </c>
      <c r="D2" s="201" t="s">
        <v>211</v>
      </c>
      <c r="E2" s="201" t="s">
        <v>212</v>
      </c>
      <c r="F2" s="43">
        <v>2022</v>
      </c>
      <c r="G2" s="43">
        <v>2023</v>
      </c>
      <c r="H2" s="28">
        <v>2024</v>
      </c>
      <c r="I2" s="30" t="s">
        <v>1</v>
      </c>
    </row>
    <row r="3" spans="1:9" ht="15.75" thickBot="1" x14ac:dyDescent="0.3">
      <c r="A3" s="44" t="s">
        <v>2</v>
      </c>
      <c r="B3" s="148"/>
      <c r="C3" s="44"/>
      <c r="D3" s="44"/>
      <c r="E3" s="44"/>
      <c r="F3" s="16"/>
      <c r="G3" s="16"/>
      <c r="H3" s="15"/>
      <c r="I3" s="31"/>
    </row>
    <row r="4" spans="1:9" ht="15.75" thickBot="1" x14ac:dyDescent="0.3">
      <c r="A4" s="11" t="s">
        <v>3</v>
      </c>
      <c r="B4" s="149"/>
      <c r="C4" s="11"/>
      <c r="D4" s="11"/>
      <c r="E4" s="11"/>
      <c r="F4" s="16"/>
      <c r="G4" s="16"/>
      <c r="H4" s="16"/>
      <c r="I4" s="32"/>
    </row>
    <row r="5" spans="1:9" ht="15.75" thickBot="1" x14ac:dyDescent="0.3">
      <c r="A5" s="86" t="s">
        <v>4</v>
      </c>
      <c r="B5" s="150">
        <v>154688.68</v>
      </c>
      <c r="C5" s="150">
        <v>161777.51</v>
      </c>
      <c r="D5" s="18">
        <v>190000</v>
      </c>
      <c r="E5" s="150">
        <v>178000</v>
      </c>
      <c r="F5" s="18">
        <v>203000</v>
      </c>
      <c r="G5" s="18">
        <v>203000</v>
      </c>
      <c r="H5" s="16">
        <v>203000</v>
      </c>
      <c r="I5" s="33"/>
    </row>
    <row r="6" spans="1:9" ht="15.75" thickBot="1" x14ac:dyDescent="0.3">
      <c r="A6" s="86" t="s">
        <v>5</v>
      </c>
      <c r="B6" s="150"/>
      <c r="C6" s="150"/>
      <c r="D6" s="18"/>
      <c r="E6" s="150"/>
      <c r="F6" s="18"/>
      <c r="G6" s="18"/>
      <c r="H6" s="16"/>
      <c r="I6" s="33"/>
    </row>
    <row r="7" spans="1:9" ht="15.75" thickBot="1" x14ac:dyDescent="0.3">
      <c r="A7" s="86" t="s">
        <v>6</v>
      </c>
      <c r="B7" s="150"/>
      <c r="C7" s="150"/>
      <c r="D7" s="18"/>
      <c r="E7" s="150"/>
      <c r="F7" s="18"/>
      <c r="G7" s="18"/>
      <c r="H7" s="16"/>
      <c r="I7" s="33"/>
    </row>
    <row r="8" spans="1:9" ht="15.75" thickBot="1" x14ac:dyDescent="0.3">
      <c r="A8" s="87" t="s">
        <v>7</v>
      </c>
      <c r="B8" s="151"/>
      <c r="C8" s="151"/>
      <c r="D8" s="18"/>
      <c r="E8" s="151"/>
      <c r="F8" s="18"/>
      <c r="G8" s="18"/>
      <c r="H8" s="16"/>
      <c r="I8" s="34"/>
    </row>
    <row r="9" spans="1:9" ht="15.75" thickBot="1" x14ac:dyDescent="0.3">
      <c r="A9" s="86" t="s">
        <v>8</v>
      </c>
      <c r="B9" s="150">
        <v>6720.81</v>
      </c>
      <c r="C9" s="174">
        <v>16503.7</v>
      </c>
      <c r="D9" s="18">
        <v>19000</v>
      </c>
      <c r="E9" s="150">
        <v>17800</v>
      </c>
      <c r="F9" s="18">
        <v>20300</v>
      </c>
      <c r="G9" s="18">
        <v>20300</v>
      </c>
      <c r="H9" s="16">
        <v>20300</v>
      </c>
      <c r="I9" s="35"/>
    </row>
    <row r="10" spans="1:9" ht="15.75" thickBot="1" x14ac:dyDescent="0.3">
      <c r="A10" s="86" t="s">
        <v>9</v>
      </c>
      <c r="B10" s="150">
        <v>43009.63</v>
      </c>
      <c r="C10" s="150">
        <v>43253.64</v>
      </c>
      <c r="D10" s="18">
        <v>47405</v>
      </c>
      <c r="E10" s="150">
        <v>44411</v>
      </c>
      <c r="F10" s="18">
        <v>50650</v>
      </c>
      <c r="G10" s="18">
        <v>50650</v>
      </c>
      <c r="H10" s="16">
        <v>50650</v>
      </c>
      <c r="I10" s="33"/>
    </row>
    <row r="11" spans="1:9" ht="15.75" thickBot="1" x14ac:dyDescent="0.3">
      <c r="A11" s="86" t="s">
        <v>100</v>
      </c>
      <c r="B11" s="150"/>
      <c r="C11" s="150"/>
      <c r="D11" s="18">
        <v>3000</v>
      </c>
      <c r="E11" s="150">
        <v>3000</v>
      </c>
      <c r="F11" s="18">
        <v>3000</v>
      </c>
      <c r="G11" s="18">
        <v>3000</v>
      </c>
      <c r="H11" s="16">
        <v>3000</v>
      </c>
      <c r="I11" s="33"/>
    </row>
    <row r="12" spans="1:9" ht="15.75" thickBot="1" x14ac:dyDescent="0.3">
      <c r="A12" s="87" t="s">
        <v>10</v>
      </c>
      <c r="B12" s="151"/>
      <c r="C12" s="151"/>
      <c r="D12" s="18"/>
      <c r="E12" s="151"/>
      <c r="F12" s="18"/>
      <c r="G12" s="18"/>
      <c r="H12" s="16"/>
      <c r="I12" s="32"/>
    </row>
    <row r="13" spans="1:9" ht="15.75" thickBot="1" x14ac:dyDescent="0.3">
      <c r="A13" s="88" t="s">
        <v>109</v>
      </c>
      <c r="B13" s="138">
        <v>0</v>
      </c>
      <c r="C13" s="138">
        <v>42.77</v>
      </c>
      <c r="D13" s="18">
        <v>100</v>
      </c>
      <c r="E13" s="138">
        <v>0</v>
      </c>
      <c r="F13" s="18">
        <v>100</v>
      </c>
      <c r="G13" s="18">
        <v>100</v>
      </c>
      <c r="H13" s="16">
        <v>100</v>
      </c>
      <c r="I13" s="32"/>
    </row>
    <row r="14" spans="1:9" ht="15.75" thickBot="1" x14ac:dyDescent="0.3">
      <c r="A14" s="88" t="s">
        <v>11</v>
      </c>
      <c r="B14" s="138"/>
      <c r="C14" s="138"/>
      <c r="D14" s="18"/>
      <c r="E14" s="138"/>
      <c r="F14" s="18"/>
      <c r="G14" s="18"/>
      <c r="H14" s="16"/>
      <c r="I14" s="32"/>
    </row>
    <row r="15" spans="1:9" ht="15.75" thickBot="1" x14ac:dyDescent="0.3">
      <c r="A15" s="88" t="s">
        <v>12</v>
      </c>
      <c r="B15" s="138">
        <v>5022.2700000000004</v>
      </c>
      <c r="C15" s="138">
        <v>5516</v>
      </c>
      <c r="D15" s="18">
        <v>6900</v>
      </c>
      <c r="E15" s="138">
        <v>4000</v>
      </c>
      <c r="F15" s="18">
        <v>6500</v>
      </c>
      <c r="G15" s="18">
        <v>6500</v>
      </c>
      <c r="H15" s="16">
        <v>6500</v>
      </c>
      <c r="I15" s="32"/>
    </row>
    <row r="16" spans="1:9" ht="15.75" thickBot="1" x14ac:dyDescent="0.3">
      <c r="A16" s="88" t="s">
        <v>13</v>
      </c>
      <c r="B16" s="138">
        <v>195.72</v>
      </c>
      <c r="C16" s="138">
        <v>82.95</v>
      </c>
      <c r="D16" s="18">
        <v>200</v>
      </c>
      <c r="E16" s="138">
        <v>130</v>
      </c>
      <c r="F16" s="18">
        <v>200</v>
      </c>
      <c r="G16" s="18">
        <v>200</v>
      </c>
      <c r="H16" s="16">
        <v>200</v>
      </c>
      <c r="I16" s="32"/>
    </row>
    <row r="17" spans="1:9" ht="15.75" thickBot="1" x14ac:dyDescent="0.3">
      <c r="A17" s="88" t="s">
        <v>110</v>
      </c>
      <c r="B17" s="138">
        <v>1556.21</v>
      </c>
      <c r="C17" s="138">
        <v>1458.61</v>
      </c>
      <c r="D17" s="18">
        <v>1800</v>
      </c>
      <c r="E17" s="138">
        <v>1500</v>
      </c>
      <c r="F17" s="18">
        <v>1800</v>
      </c>
      <c r="G17" s="18">
        <v>1800</v>
      </c>
      <c r="H17" s="16">
        <v>1800</v>
      </c>
      <c r="I17" s="32"/>
    </row>
    <row r="18" spans="1:9" ht="15.75" thickBot="1" x14ac:dyDescent="0.3">
      <c r="A18" s="88" t="s">
        <v>266</v>
      </c>
      <c r="B18" s="138"/>
      <c r="C18" s="138"/>
      <c r="D18" s="18"/>
      <c r="E18" s="138">
        <v>74</v>
      </c>
      <c r="F18" s="18"/>
      <c r="G18" s="18"/>
      <c r="H18" s="16"/>
      <c r="I18" s="32"/>
    </row>
    <row r="19" spans="1:9" ht="15.75" thickBot="1" x14ac:dyDescent="0.3">
      <c r="A19" s="88" t="s">
        <v>111</v>
      </c>
      <c r="B19" s="138">
        <v>1515.92</v>
      </c>
      <c r="C19" s="138">
        <v>1358.57</v>
      </c>
      <c r="D19" s="18">
        <v>1800</v>
      </c>
      <c r="E19" s="138">
        <v>1300</v>
      </c>
      <c r="F19" s="18">
        <v>1500</v>
      </c>
      <c r="G19" s="18">
        <v>1500</v>
      </c>
      <c r="H19" s="16">
        <v>1500</v>
      </c>
      <c r="I19" s="32"/>
    </row>
    <row r="20" spans="1:9" ht="15.75" thickBot="1" x14ac:dyDescent="0.3">
      <c r="A20" s="88" t="s">
        <v>14</v>
      </c>
      <c r="B20" s="138"/>
      <c r="C20" s="138"/>
      <c r="D20" s="18"/>
      <c r="E20" s="138"/>
      <c r="F20" s="18"/>
      <c r="G20" s="18"/>
      <c r="H20" s="16"/>
      <c r="I20" s="32"/>
    </row>
    <row r="21" spans="1:9" ht="15.75" thickBot="1" x14ac:dyDescent="0.3">
      <c r="A21" s="88" t="s">
        <v>101</v>
      </c>
      <c r="B21" s="138">
        <v>411.29</v>
      </c>
      <c r="C21" s="138"/>
      <c r="D21" s="18"/>
      <c r="E21" s="138"/>
      <c r="F21" s="18"/>
      <c r="G21" s="18"/>
      <c r="H21" s="16"/>
      <c r="I21" s="32"/>
    </row>
    <row r="22" spans="1:9" ht="15.75" thickBot="1" x14ac:dyDescent="0.3">
      <c r="A22" s="88" t="s">
        <v>15</v>
      </c>
      <c r="B22" s="138"/>
      <c r="C22" s="138">
        <v>1910.18</v>
      </c>
      <c r="D22" s="18">
        <v>1000</v>
      </c>
      <c r="E22" s="138">
        <v>1400</v>
      </c>
      <c r="F22" s="18">
        <v>1000</v>
      </c>
      <c r="G22" s="18">
        <v>1000</v>
      </c>
      <c r="H22" s="16">
        <v>1000</v>
      </c>
      <c r="I22" s="32"/>
    </row>
    <row r="23" spans="1:9" ht="15.75" thickBot="1" x14ac:dyDescent="0.3">
      <c r="A23" s="88" t="s">
        <v>220</v>
      </c>
      <c r="B23" s="138">
        <v>150</v>
      </c>
      <c r="C23" s="138">
        <v>219.99</v>
      </c>
      <c r="D23" s="18">
        <v>0</v>
      </c>
      <c r="E23" s="138"/>
      <c r="F23" s="18"/>
      <c r="G23" s="18"/>
      <c r="H23" s="16"/>
      <c r="I23" s="32"/>
    </row>
    <row r="24" spans="1:9" ht="15.75" thickBot="1" x14ac:dyDescent="0.3">
      <c r="A24" s="88" t="s">
        <v>16</v>
      </c>
      <c r="B24" s="138"/>
      <c r="C24" s="138"/>
      <c r="D24" s="18">
        <v>7000</v>
      </c>
      <c r="E24" s="138">
        <v>4200</v>
      </c>
      <c r="F24" s="18">
        <v>1300</v>
      </c>
      <c r="G24" s="18">
        <v>1300</v>
      </c>
      <c r="H24" s="16">
        <v>1300</v>
      </c>
      <c r="I24" s="32"/>
    </row>
    <row r="25" spans="1:9" ht="15.75" thickBot="1" x14ac:dyDescent="0.3">
      <c r="A25" s="88" t="s">
        <v>17</v>
      </c>
      <c r="B25" s="138">
        <v>5406.74</v>
      </c>
      <c r="C25" s="199">
        <v>6586.03</v>
      </c>
      <c r="D25" s="15"/>
      <c r="E25" s="138">
        <v>4700</v>
      </c>
      <c r="F25" s="18">
        <v>5000</v>
      </c>
      <c r="G25" s="18">
        <v>5000</v>
      </c>
      <c r="H25" s="16">
        <v>5000</v>
      </c>
      <c r="I25" s="32"/>
    </row>
    <row r="26" spans="1:9" ht="15.75" thickBot="1" x14ac:dyDescent="0.3">
      <c r="A26" s="88" t="s">
        <v>18</v>
      </c>
      <c r="B26" s="138">
        <v>290</v>
      </c>
      <c r="C26" s="138">
        <v>1381.5</v>
      </c>
      <c r="D26" s="18">
        <v>300</v>
      </c>
      <c r="E26" s="138">
        <v>1750</v>
      </c>
      <c r="F26" s="18">
        <v>1000</v>
      </c>
      <c r="G26" s="18">
        <v>1000</v>
      </c>
      <c r="H26" s="16">
        <v>1000</v>
      </c>
      <c r="I26" s="32"/>
    </row>
    <row r="27" spans="1:9" ht="15.75" thickBot="1" x14ac:dyDescent="0.3">
      <c r="A27" s="88" t="s">
        <v>19</v>
      </c>
      <c r="B27" s="138">
        <v>699.95</v>
      </c>
      <c r="C27" s="138">
        <v>44</v>
      </c>
      <c r="D27" s="18">
        <v>600</v>
      </c>
      <c r="E27" s="138">
        <v>620</v>
      </c>
      <c r="F27" s="18">
        <v>650</v>
      </c>
      <c r="G27" s="18">
        <v>650</v>
      </c>
      <c r="H27" s="16">
        <v>650</v>
      </c>
      <c r="I27" s="32"/>
    </row>
    <row r="28" spans="1:9" ht="15.75" hidden="1" thickBot="1" x14ac:dyDescent="0.3">
      <c r="A28" s="88"/>
      <c r="B28" s="138"/>
      <c r="C28" s="138"/>
      <c r="D28" s="18"/>
      <c r="E28" s="138"/>
      <c r="F28" s="18"/>
      <c r="G28" s="18"/>
      <c r="H28" s="16"/>
      <c r="I28" s="32"/>
    </row>
    <row r="29" spans="1:9" ht="15.75" thickBot="1" x14ac:dyDescent="0.3">
      <c r="A29" s="88" t="s">
        <v>221</v>
      </c>
      <c r="B29" s="138">
        <v>31.02</v>
      </c>
      <c r="C29" s="138">
        <v>40.56</v>
      </c>
      <c r="D29" s="15"/>
      <c r="E29" s="138"/>
      <c r="F29" s="18"/>
      <c r="G29" s="18"/>
      <c r="H29" s="16"/>
      <c r="I29" s="32"/>
    </row>
    <row r="30" spans="1:9" ht="15.75" thickBot="1" x14ac:dyDescent="0.3">
      <c r="A30" s="49" t="s">
        <v>175</v>
      </c>
      <c r="B30" s="152"/>
      <c r="C30" s="152">
        <v>49.2</v>
      </c>
      <c r="D30" s="15"/>
      <c r="E30" s="152">
        <v>600</v>
      </c>
      <c r="F30" s="18">
        <v>510</v>
      </c>
      <c r="G30" s="18">
        <v>510</v>
      </c>
      <c r="H30" s="16"/>
      <c r="I30" s="32"/>
    </row>
    <row r="31" spans="1:9" ht="15.75" thickBot="1" x14ac:dyDescent="0.3">
      <c r="A31" s="88" t="s">
        <v>20</v>
      </c>
      <c r="B31" s="138">
        <v>1286.22</v>
      </c>
      <c r="C31" s="138">
        <v>1026.76</v>
      </c>
      <c r="D31" s="18">
        <v>1500</v>
      </c>
      <c r="E31" s="138">
        <v>1500</v>
      </c>
      <c r="F31" s="18">
        <v>1300</v>
      </c>
      <c r="G31" s="18">
        <v>1300</v>
      </c>
      <c r="H31" s="16">
        <v>1300</v>
      </c>
      <c r="I31" s="32"/>
    </row>
    <row r="32" spans="1:9" ht="15.75" thickBot="1" x14ac:dyDescent="0.3">
      <c r="A32" s="88" t="s">
        <v>96</v>
      </c>
      <c r="B32" s="138"/>
      <c r="C32" s="138">
        <v>329.99</v>
      </c>
      <c r="D32" s="18">
        <v>330</v>
      </c>
      <c r="E32" s="138"/>
      <c r="F32" s="18">
        <v>330</v>
      </c>
      <c r="G32" s="18">
        <v>330</v>
      </c>
      <c r="H32" s="16">
        <v>330</v>
      </c>
      <c r="I32" s="32"/>
    </row>
    <row r="33" spans="1:9" ht="15.75" thickBot="1" x14ac:dyDescent="0.3">
      <c r="A33" s="88" t="s">
        <v>21</v>
      </c>
      <c r="B33" s="138"/>
      <c r="C33" s="138"/>
      <c r="D33" s="18"/>
      <c r="E33" s="138"/>
      <c r="F33" s="18"/>
      <c r="G33" s="18"/>
      <c r="H33" s="16"/>
      <c r="I33" s="32"/>
    </row>
    <row r="34" spans="1:9" ht="15.75" thickBot="1" x14ac:dyDescent="0.3">
      <c r="A34" s="88" t="s">
        <v>22</v>
      </c>
      <c r="B34" s="138">
        <v>3704.69</v>
      </c>
      <c r="C34" s="138">
        <v>3100.07</v>
      </c>
      <c r="D34" s="18">
        <v>4000</v>
      </c>
      <c r="E34" s="138">
        <v>3200</v>
      </c>
      <c r="F34" s="18">
        <v>3500</v>
      </c>
      <c r="G34" s="18">
        <v>3500</v>
      </c>
      <c r="H34" s="16">
        <v>3500</v>
      </c>
      <c r="I34" s="32"/>
    </row>
    <row r="35" spans="1:9" ht="15.75" thickBot="1" x14ac:dyDescent="0.3">
      <c r="A35" s="88" t="s">
        <v>23</v>
      </c>
      <c r="B35" s="138">
        <v>3165.31</v>
      </c>
      <c r="C35" s="138">
        <v>3756.3</v>
      </c>
      <c r="D35" s="18">
        <v>3500</v>
      </c>
      <c r="E35" s="138">
        <v>5200</v>
      </c>
      <c r="F35" s="18">
        <v>4500</v>
      </c>
      <c r="G35" s="18">
        <v>4500</v>
      </c>
      <c r="H35" s="16">
        <v>4500</v>
      </c>
      <c r="I35" s="32"/>
    </row>
    <row r="36" spans="1:9" ht="15.75" thickBot="1" x14ac:dyDescent="0.3">
      <c r="A36" s="88" t="s">
        <v>24</v>
      </c>
      <c r="B36" s="138">
        <v>3601.53</v>
      </c>
      <c r="C36" s="138">
        <v>2913.13</v>
      </c>
      <c r="D36" s="18">
        <v>2800</v>
      </c>
      <c r="E36" s="138">
        <v>3294</v>
      </c>
      <c r="F36" s="18">
        <v>2600</v>
      </c>
      <c r="G36" s="18">
        <v>2600</v>
      </c>
      <c r="H36" s="16">
        <v>2600</v>
      </c>
      <c r="I36" s="32"/>
    </row>
    <row r="37" spans="1:9" ht="15.75" thickBot="1" x14ac:dyDescent="0.3">
      <c r="A37" s="89" t="s">
        <v>99</v>
      </c>
      <c r="B37" s="138">
        <v>958.27</v>
      </c>
      <c r="C37" s="138"/>
      <c r="D37" s="18">
        <v>500</v>
      </c>
      <c r="E37" s="138"/>
      <c r="F37" s="18">
        <v>500</v>
      </c>
      <c r="G37" s="18">
        <v>500</v>
      </c>
      <c r="H37" s="16">
        <v>500</v>
      </c>
      <c r="I37" s="32"/>
    </row>
    <row r="38" spans="1:9" ht="15.75" thickBot="1" x14ac:dyDescent="0.3">
      <c r="A38" s="88" t="s">
        <v>102</v>
      </c>
      <c r="B38" s="138">
        <v>50</v>
      </c>
      <c r="C38" s="138">
        <v>50</v>
      </c>
      <c r="D38" s="18">
        <v>130</v>
      </c>
      <c r="E38" s="138">
        <v>60</v>
      </c>
      <c r="F38" s="18">
        <v>60</v>
      </c>
      <c r="G38" s="18">
        <v>60</v>
      </c>
      <c r="H38" s="16">
        <v>60</v>
      </c>
      <c r="I38" s="32"/>
    </row>
    <row r="39" spans="1:9" ht="15.75" thickBot="1" x14ac:dyDescent="0.3">
      <c r="A39" s="88" t="s">
        <v>25</v>
      </c>
      <c r="B39" s="138"/>
      <c r="C39" s="138"/>
      <c r="D39" s="18"/>
      <c r="E39" s="138"/>
      <c r="F39" s="18"/>
      <c r="G39" s="18"/>
      <c r="H39" s="16"/>
      <c r="I39" s="32"/>
    </row>
    <row r="40" spans="1:9" ht="15.75" thickBot="1" x14ac:dyDescent="0.3">
      <c r="A40" s="88" t="s">
        <v>112</v>
      </c>
      <c r="B40" s="138">
        <v>583.62</v>
      </c>
      <c r="C40" s="138">
        <v>1067.5</v>
      </c>
      <c r="D40" s="18">
        <v>600</v>
      </c>
      <c r="E40" s="138">
        <v>130</v>
      </c>
      <c r="F40" s="18">
        <v>500</v>
      </c>
      <c r="G40" s="18">
        <v>500</v>
      </c>
      <c r="H40" s="16">
        <v>500</v>
      </c>
      <c r="I40" s="36"/>
    </row>
    <row r="41" spans="1:9" ht="15.75" thickBot="1" x14ac:dyDescent="0.3">
      <c r="A41" s="92" t="s">
        <v>113</v>
      </c>
      <c r="B41" s="153"/>
      <c r="C41" s="153"/>
      <c r="D41" s="18">
        <v>100</v>
      </c>
      <c r="E41" s="153">
        <v>2600</v>
      </c>
      <c r="F41" s="18">
        <v>300</v>
      </c>
      <c r="G41" s="18">
        <v>300</v>
      </c>
      <c r="H41" s="16">
        <v>300</v>
      </c>
      <c r="I41" s="36"/>
    </row>
    <row r="42" spans="1:9" ht="15.75" thickBot="1" x14ac:dyDescent="0.3">
      <c r="A42" s="88" t="s">
        <v>26</v>
      </c>
      <c r="B42" s="138">
        <v>67.34</v>
      </c>
      <c r="C42" s="175">
        <v>197.4</v>
      </c>
      <c r="D42" s="18">
        <v>200</v>
      </c>
      <c r="E42" s="138">
        <v>1570</v>
      </c>
      <c r="F42" s="18">
        <v>1000</v>
      </c>
      <c r="G42" s="18">
        <v>1000</v>
      </c>
      <c r="H42" s="16">
        <v>1000</v>
      </c>
      <c r="I42" s="32"/>
    </row>
    <row r="43" spans="1:9" ht="15.75" thickBot="1" x14ac:dyDescent="0.3">
      <c r="A43" s="49" t="s">
        <v>27</v>
      </c>
      <c r="B43" s="152">
        <v>1080</v>
      </c>
      <c r="C43" s="152">
        <v>9516.98</v>
      </c>
      <c r="D43" s="18">
        <v>880</v>
      </c>
      <c r="E43" s="152">
        <v>2600</v>
      </c>
      <c r="F43" s="18">
        <v>3000</v>
      </c>
      <c r="G43" s="18">
        <v>3000</v>
      </c>
      <c r="H43" s="16">
        <v>3000</v>
      </c>
      <c r="I43" s="32"/>
    </row>
    <row r="44" spans="1:9" ht="15.75" thickBot="1" x14ac:dyDescent="0.3">
      <c r="A44" s="88" t="s">
        <v>97</v>
      </c>
      <c r="B44" s="138">
        <v>938.94</v>
      </c>
      <c r="C44" s="138">
        <v>738.81</v>
      </c>
      <c r="D44" s="18">
        <v>5000</v>
      </c>
      <c r="E44" s="138">
        <v>580</v>
      </c>
      <c r="F44" s="18">
        <v>880</v>
      </c>
      <c r="G44" s="18">
        <v>880</v>
      </c>
      <c r="H44" s="16">
        <v>880</v>
      </c>
      <c r="I44" s="32"/>
    </row>
    <row r="45" spans="1:9" ht="15.75" thickBot="1" x14ac:dyDescent="0.3">
      <c r="A45" s="88" t="s">
        <v>243</v>
      </c>
      <c r="B45" s="138">
        <v>30</v>
      </c>
      <c r="C45" s="138">
        <v>856.08</v>
      </c>
      <c r="D45" s="18">
        <v>1000</v>
      </c>
      <c r="E45" s="138"/>
      <c r="F45" s="18"/>
      <c r="G45" s="18"/>
      <c r="H45" s="16"/>
      <c r="I45" s="32"/>
    </row>
    <row r="46" spans="1:9" ht="15.75" thickBot="1" x14ac:dyDescent="0.3">
      <c r="A46" s="55" t="s">
        <v>176</v>
      </c>
      <c r="B46" s="143">
        <v>893.46</v>
      </c>
      <c r="C46" s="143">
        <v>856.08</v>
      </c>
      <c r="D46" s="18"/>
      <c r="E46" s="143">
        <v>1500</v>
      </c>
      <c r="F46" s="18">
        <v>1417</v>
      </c>
      <c r="G46" s="18">
        <v>1417</v>
      </c>
      <c r="H46" s="16">
        <v>1417</v>
      </c>
      <c r="I46" s="36"/>
    </row>
    <row r="47" spans="1:9" ht="15.75" thickBot="1" x14ac:dyDescent="0.3">
      <c r="A47" s="88" t="s">
        <v>28</v>
      </c>
      <c r="B47" s="199"/>
      <c r="C47" s="199">
        <v>503</v>
      </c>
      <c r="D47" s="15"/>
      <c r="E47" s="199"/>
      <c r="F47" s="18"/>
      <c r="G47" s="18"/>
      <c r="H47" s="16"/>
      <c r="I47" s="34"/>
    </row>
    <row r="48" spans="1:9" ht="15.75" thickBot="1" x14ac:dyDescent="0.3">
      <c r="A48" s="88" t="s">
        <v>29</v>
      </c>
      <c r="B48" s="138">
        <v>701.7</v>
      </c>
      <c r="C48" s="138"/>
      <c r="D48" s="18">
        <v>700</v>
      </c>
      <c r="E48" s="138">
        <v>367</v>
      </c>
      <c r="F48" s="18">
        <v>700</v>
      </c>
      <c r="G48" s="18">
        <v>700</v>
      </c>
      <c r="H48" s="16">
        <v>700</v>
      </c>
      <c r="I48" s="32"/>
    </row>
    <row r="49" spans="1:9" ht="15.75" thickBot="1" x14ac:dyDescent="0.3">
      <c r="A49" s="88" t="s">
        <v>30</v>
      </c>
      <c r="B49" s="138">
        <v>200</v>
      </c>
      <c r="C49" s="138"/>
      <c r="D49" s="18">
        <v>100</v>
      </c>
      <c r="E49" s="138">
        <v>396</v>
      </c>
      <c r="F49" s="18">
        <v>100</v>
      </c>
      <c r="G49" s="18">
        <v>100</v>
      </c>
      <c r="H49" s="16">
        <v>100</v>
      </c>
      <c r="I49" s="32"/>
    </row>
    <row r="50" spans="1:9" ht="15.75" thickBot="1" x14ac:dyDescent="0.3">
      <c r="A50" s="88" t="s">
        <v>31</v>
      </c>
      <c r="B50" s="138">
        <v>4285.9799999999996</v>
      </c>
      <c r="C50" s="138">
        <v>28969.360000000001</v>
      </c>
      <c r="D50" s="18">
        <v>20000</v>
      </c>
      <c r="E50" s="138">
        <v>27000</v>
      </c>
      <c r="F50" s="18">
        <v>28000</v>
      </c>
      <c r="G50" s="18">
        <v>28000</v>
      </c>
      <c r="H50" s="16">
        <v>28000</v>
      </c>
      <c r="I50" s="32"/>
    </row>
    <row r="51" spans="1:9" ht="15.75" thickBot="1" x14ac:dyDescent="0.3">
      <c r="A51" s="88" t="s">
        <v>32</v>
      </c>
      <c r="B51" s="138">
        <v>9219.65</v>
      </c>
      <c r="C51" s="138">
        <v>4129.6000000000004</v>
      </c>
      <c r="D51" s="18">
        <v>6000</v>
      </c>
      <c r="E51" s="138">
        <v>16000</v>
      </c>
      <c r="F51" s="18">
        <v>5000</v>
      </c>
      <c r="G51" s="18">
        <v>5000</v>
      </c>
      <c r="H51" s="16">
        <v>5000</v>
      </c>
      <c r="I51" s="32"/>
    </row>
    <row r="52" spans="1:9" ht="15.75" thickBot="1" x14ac:dyDescent="0.3">
      <c r="A52" s="88" t="s">
        <v>33</v>
      </c>
      <c r="B52" s="138">
        <v>1259.8</v>
      </c>
      <c r="C52" s="138">
        <v>1622.73</v>
      </c>
      <c r="D52" s="18">
        <v>1100</v>
      </c>
      <c r="E52" s="138">
        <v>680</v>
      </c>
      <c r="F52" s="18">
        <v>800</v>
      </c>
      <c r="G52" s="18">
        <v>800</v>
      </c>
      <c r="H52" s="16">
        <v>800</v>
      </c>
      <c r="I52" s="37"/>
    </row>
    <row r="53" spans="1:9" ht="15.75" thickBot="1" x14ac:dyDescent="0.3">
      <c r="A53" s="88" t="s">
        <v>34</v>
      </c>
      <c r="B53" s="138">
        <v>10589.96</v>
      </c>
      <c r="C53" s="138">
        <v>6930.62</v>
      </c>
      <c r="D53" s="18">
        <v>8500</v>
      </c>
      <c r="E53" s="138">
        <v>8900</v>
      </c>
      <c r="F53" s="18">
        <v>8000</v>
      </c>
      <c r="G53" s="18">
        <v>8000</v>
      </c>
      <c r="H53" s="16">
        <v>8000</v>
      </c>
      <c r="I53" s="32"/>
    </row>
    <row r="54" spans="1:9" ht="15.75" thickBot="1" x14ac:dyDescent="0.3">
      <c r="A54" s="88" t="s">
        <v>35</v>
      </c>
      <c r="B54" s="138">
        <v>1746.63</v>
      </c>
      <c r="C54" s="138">
        <v>1304.26</v>
      </c>
      <c r="D54" s="18">
        <v>1500</v>
      </c>
      <c r="E54" s="138">
        <v>1500</v>
      </c>
      <c r="F54" s="18">
        <v>1500</v>
      </c>
      <c r="G54" s="18">
        <v>1500</v>
      </c>
      <c r="H54" s="16">
        <v>1500</v>
      </c>
      <c r="I54" s="31"/>
    </row>
    <row r="55" spans="1:9" ht="15.75" thickBot="1" x14ac:dyDescent="0.3">
      <c r="A55" s="88" t="s">
        <v>36</v>
      </c>
      <c r="B55" s="138">
        <v>1527.92</v>
      </c>
      <c r="C55" s="138">
        <v>1362.01</v>
      </c>
      <c r="D55" s="18">
        <v>1200</v>
      </c>
      <c r="E55" s="138">
        <v>1500</v>
      </c>
      <c r="F55" s="18">
        <v>1500</v>
      </c>
      <c r="G55" s="18">
        <v>1500</v>
      </c>
      <c r="H55" s="16">
        <v>1500</v>
      </c>
      <c r="I55" s="32"/>
    </row>
    <row r="56" spans="1:9" ht="15.75" thickBot="1" x14ac:dyDescent="0.3">
      <c r="A56" s="88"/>
      <c r="B56" s="138"/>
      <c r="C56" s="138"/>
      <c r="D56" s="18"/>
      <c r="E56" s="138"/>
      <c r="F56" s="18"/>
      <c r="G56" s="18"/>
      <c r="H56" s="16"/>
      <c r="I56" s="32"/>
    </row>
    <row r="57" spans="1:9" ht="15.75" thickBot="1" x14ac:dyDescent="0.3">
      <c r="A57" s="88" t="s">
        <v>37</v>
      </c>
      <c r="B57" s="138">
        <v>2514.7600000000002</v>
      </c>
      <c r="C57" s="138">
        <v>1966.65</v>
      </c>
      <c r="D57" s="18">
        <v>3000</v>
      </c>
      <c r="E57" s="138"/>
      <c r="F57" s="18">
        <v>2500</v>
      </c>
      <c r="G57" s="18">
        <v>3000</v>
      </c>
      <c r="H57" s="16">
        <v>3000</v>
      </c>
      <c r="I57" s="32"/>
    </row>
    <row r="58" spans="1:9" ht="15.75" thickBot="1" x14ac:dyDescent="0.3">
      <c r="A58" s="56" t="s">
        <v>38</v>
      </c>
      <c r="B58" s="139">
        <v>4141.03</v>
      </c>
      <c r="C58" s="139">
        <v>4999.03</v>
      </c>
      <c r="D58" s="18">
        <v>5000</v>
      </c>
      <c r="E58" s="139"/>
      <c r="F58" s="18">
        <v>5100</v>
      </c>
      <c r="G58" s="18">
        <v>5000</v>
      </c>
      <c r="H58" s="16">
        <v>5000</v>
      </c>
      <c r="I58" s="32"/>
    </row>
    <row r="59" spans="1:9" ht="15.75" thickBot="1" x14ac:dyDescent="0.3">
      <c r="A59" s="56" t="s">
        <v>222</v>
      </c>
      <c r="B59" s="139">
        <v>720</v>
      </c>
      <c r="C59" s="145">
        <v>7.2</v>
      </c>
      <c r="D59" s="18">
        <v>100</v>
      </c>
      <c r="E59" s="139"/>
      <c r="F59" s="18"/>
      <c r="G59" s="18"/>
      <c r="H59" s="16"/>
      <c r="I59" s="32"/>
    </row>
    <row r="60" spans="1:9" ht="15.75" thickBot="1" x14ac:dyDescent="0.3">
      <c r="A60" s="57" t="s">
        <v>103</v>
      </c>
      <c r="B60" s="139">
        <v>17.18</v>
      </c>
      <c r="C60" s="139">
        <v>1.69</v>
      </c>
      <c r="D60" s="57"/>
      <c r="E60" s="139"/>
      <c r="F60" s="18">
        <v>0</v>
      </c>
      <c r="G60" s="18">
        <v>100</v>
      </c>
      <c r="H60" s="16">
        <v>100</v>
      </c>
      <c r="I60" s="32"/>
    </row>
    <row r="61" spans="1:9" ht="15.75" thickBot="1" x14ac:dyDescent="0.3">
      <c r="A61" s="57" t="s">
        <v>244</v>
      </c>
      <c r="B61" s="139"/>
      <c r="C61" s="145">
        <v>3824.4</v>
      </c>
      <c r="D61" s="57"/>
      <c r="E61" s="139">
        <v>13607.86</v>
      </c>
      <c r="F61" s="16"/>
      <c r="G61" s="16"/>
      <c r="H61" s="16"/>
      <c r="I61" s="32"/>
    </row>
    <row r="62" spans="1:9" ht="15.75" thickBot="1" x14ac:dyDescent="0.3">
      <c r="A62" s="57"/>
      <c r="B62" s="139"/>
      <c r="C62" s="139"/>
      <c r="D62" s="57"/>
      <c r="E62" s="139"/>
      <c r="F62" s="16"/>
      <c r="G62" s="16"/>
      <c r="H62" s="16"/>
      <c r="I62" s="38"/>
    </row>
    <row r="63" spans="1:9" ht="26.25" thickBot="1" x14ac:dyDescent="0.3">
      <c r="A63" s="58" t="s">
        <v>0</v>
      </c>
      <c r="B63" s="154"/>
      <c r="C63" s="154"/>
      <c r="D63" s="58"/>
      <c r="E63" s="154"/>
      <c r="F63" s="16"/>
      <c r="G63" s="16"/>
      <c r="H63" s="16"/>
      <c r="I63" s="30" t="s">
        <v>1</v>
      </c>
    </row>
    <row r="64" spans="1:9" ht="15.75" thickBot="1" x14ac:dyDescent="0.3">
      <c r="A64" s="54" t="s">
        <v>39</v>
      </c>
      <c r="B64" s="155"/>
      <c r="C64" s="149"/>
      <c r="D64" s="15"/>
      <c r="E64" s="149"/>
      <c r="F64" s="16"/>
      <c r="G64" s="16"/>
      <c r="H64" s="16"/>
      <c r="I64" s="32"/>
    </row>
    <row r="65" spans="1:9" ht="15.75" thickBot="1" x14ac:dyDescent="0.3">
      <c r="A65" s="54" t="s">
        <v>104</v>
      </c>
      <c r="B65" s="156">
        <v>2276.36</v>
      </c>
      <c r="C65" s="156">
        <v>2657.02</v>
      </c>
      <c r="D65" s="16">
        <v>2658</v>
      </c>
      <c r="E65" s="156">
        <v>2398</v>
      </c>
      <c r="F65" s="16">
        <v>2398</v>
      </c>
      <c r="G65" s="16">
        <v>2398</v>
      </c>
      <c r="H65" s="16">
        <v>2398</v>
      </c>
      <c r="I65" s="32"/>
    </row>
    <row r="66" spans="1:9" ht="15.75" thickBot="1" x14ac:dyDescent="0.3">
      <c r="A66" s="57" t="s">
        <v>40</v>
      </c>
      <c r="B66" s="139">
        <v>5512.01</v>
      </c>
      <c r="C66" s="139">
        <v>4823.53</v>
      </c>
      <c r="D66" s="16">
        <v>6000</v>
      </c>
      <c r="E66" s="139">
        <v>5500</v>
      </c>
      <c r="F66" s="16">
        <v>6000</v>
      </c>
      <c r="G66" s="16">
        <v>6000</v>
      </c>
      <c r="H66" s="16">
        <v>6000</v>
      </c>
      <c r="I66" s="32"/>
    </row>
    <row r="67" spans="1:9" ht="15.75" thickBot="1" x14ac:dyDescent="0.3">
      <c r="A67" s="49" t="s">
        <v>41</v>
      </c>
      <c r="B67" s="152"/>
      <c r="C67" s="152"/>
      <c r="D67" s="16"/>
      <c r="E67" s="152"/>
      <c r="F67" s="16"/>
      <c r="G67" s="16"/>
      <c r="H67" s="16"/>
      <c r="I67" s="32"/>
    </row>
    <row r="68" spans="1:9" ht="15.75" thickBot="1" x14ac:dyDescent="0.3">
      <c r="A68" s="49" t="s">
        <v>87</v>
      </c>
      <c r="B68" s="152">
        <v>4200</v>
      </c>
      <c r="C68" s="152">
        <v>400</v>
      </c>
      <c r="D68" s="16">
        <v>0</v>
      </c>
      <c r="E68" s="152">
        <v>0</v>
      </c>
      <c r="F68" s="16">
        <v>2500</v>
      </c>
      <c r="G68" s="16">
        <v>2500</v>
      </c>
      <c r="H68" s="16">
        <v>2500</v>
      </c>
      <c r="I68" s="32"/>
    </row>
    <row r="69" spans="1:9" ht="15.75" thickBot="1" x14ac:dyDescent="0.3">
      <c r="A69" s="49" t="s">
        <v>223</v>
      </c>
      <c r="B69" s="152">
        <v>6500</v>
      </c>
      <c r="C69" s="152">
        <v>3700</v>
      </c>
      <c r="D69" s="16">
        <v>0</v>
      </c>
      <c r="E69" s="152">
        <v>0</v>
      </c>
      <c r="F69" s="16">
        <v>1000</v>
      </c>
      <c r="G69" s="16">
        <v>1000</v>
      </c>
      <c r="H69" s="16">
        <v>1000</v>
      </c>
      <c r="I69" s="32"/>
    </row>
    <row r="70" spans="1:9" ht="15.75" thickBot="1" x14ac:dyDescent="0.3">
      <c r="A70" s="49" t="s">
        <v>42</v>
      </c>
      <c r="B70" s="152">
        <v>1975.9</v>
      </c>
      <c r="C70" s="152">
        <v>3146.05</v>
      </c>
      <c r="D70" s="16">
        <v>3100</v>
      </c>
      <c r="E70" s="152">
        <v>3973</v>
      </c>
      <c r="F70" s="16">
        <v>3973</v>
      </c>
      <c r="G70" s="16">
        <v>3973</v>
      </c>
      <c r="H70" s="16">
        <v>3973</v>
      </c>
      <c r="I70" s="32"/>
    </row>
    <row r="71" spans="1:9" ht="15.75" thickBot="1" x14ac:dyDescent="0.3">
      <c r="A71" s="49" t="s">
        <v>177</v>
      </c>
      <c r="B71" s="152"/>
      <c r="C71" s="152"/>
      <c r="D71" s="16"/>
      <c r="E71" s="152">
        <v>2000</v>
      </c>
      <c r="F71" s="16">
        <v>2000</v>
      </c>
      <c r="G71" s="16">
        <v>2000</v>
      </c>
      <c r="H71" s="16">
        <v>2000</v>
      </c>
      <c r="I71" s="32"/>
    </row>
    <row r="72" spans="1:9" ht="15.75" thickBot="1" x14ac:dyDescent="0.3">
      <c r="A72" s="49" t="s">
        <v>43</v>
      </c>
      <c r="B72" s="152">
        <v>458.94</v>
      </c>
      <c r="C72" s="152">
        <v>190.16</v>
      </c>
      <c r="D72" s="16">
        <v>500</v>
      </c>
      <c r="E72" s="152">
        <v>526</v>
      </c>
      <c r="F72" s="16">
        <v>500</v>
      </c>
      <c r="G72" s="16">
        <v>500</v>
      </c>
      <c r="H72" s="16">
        <v>500</v>
      </c>
      <c r="I72" s="32"/>
    </row>
    <row r="73" spans="1:9" ht="15.75" thickBot="1" x14ac:dyDescent="0.3">
      <c r="A73" s="54" t="s">
        <v>44</v>
      </c>
      <c r="B73" s="155"/>
      <c r="C73" s="155"/>
      <c r="E73" s="155"/>
      <c r="F73" s="16"/>
      <c r="G73" s="16"/>
      <c r="H73" s="16"/>
      <c r="I73" s="32"/>
    </row>
    <row r="74" spans="1:9" ht="15.75" thickBot="1" x14ac:dyDescent="0.3">
      <c r="A74" s="57" t="s">
        <v>227</v>
      </c>
      <c r="B74" s="139">
        <v>1979.44</v>
      </c>
      <c r="C74" s="139">
        <v>1974.28</v>
      </c>
      <c r="D74" s="16">
        <v>2500</v>
      </c>
      <c r="E74" s="139">
        <v>1500</v>
      </c>
      <c r="F74" s="16">
        <v>1500</v>
      </c>
      <c r="G74" s="16">
        <v>1500</v>
      </c>
      <c r="H74" s="16">
        <v>1500</v>
      </c>
      <c r="I74" s="32"/>
    </row>
    <row r="75" spans="1:9" ht="15.75" thickBot="1" x14ac:dyDescent="0.3">
      <c r="A75" s="146" t="s">
        <v>247</v>
      </c>
      <c r="B75" s="139"/>
      <c r="C75" s="139"/>
      <c r="D75" s="15"/>
      <c r="E75" s="139"/>
      <c r="F75" s="16"/>
      <c r="G75" s="16"/>
      <c r="H75" s="16"/>
      <c r="I75" s="32"/>
    </row>
    <row r="76" spans="1:9" ht="15.75" thickBot="1" x14ac:dyDescent="0.3">
      <c r="A76" s="57" t="s">
        <v>249</v>
      </c>
      <c r="B76" s="139"/>
      <c r="C76" s="139">
        <v>2056</v>
      </c>
      <c r="D76" s="15"/>
      <c r="E76" s="139">
        <v>6214</v>
      </c>
      <c r="F76" s="16"/>
      <c r="G76" s="16"/>
      <c r="H76" s="16"/>
      <c r="I76" s="32"/>
    </row>
    <row r="77" spans="1:9" ht="15.75" thickBot="1" x14ac:dyDescent="0.3">
      <c r="A77" s="59" t="s">
        <v>246</v>
      </c>
      <c r="B77" s="157"/>
      <c r="C77" s="157"/>
      <c r="D77" s="15"/>
      <c r="E77" s="157"/>
      <c r="F77" s="16"/>
      <c r="G77" s="16"/>
      <c r="H77" s="16"/>
      <c r="I77" s="32"/>
    </row>
    <row r="78" spans="1:9" ht="15.75" thickBot="1" x14ac:dyDescent="0.3">
      <c r="A78" s="49" t="s">
        <v>45</v>
      </c>
      <c r="B78" s="152">
        <v>3500</v>
      </c>
      <c r="C78" s="152">
        <v>4185</v>
      </c>
      <c r="D78" s="16">
        <v>3600</v>
      </c>
      <c r="E78" s="152">
        <v>7287</v>
      </c>
      <c r="F78" s="16">
        <v>3600</v>
      </c>
      <c r="G78" s="16">
        <v>3600</v>
      </c>
      <c r="H78" s="16">
        <v>3600</v>
      </c>
      <c r="I78" s="32"/>
    </row>
    <row r="79" spans="1:9" ht="15.75" thickBot="1" x14ac:dyDescent="0.3">
      <c r="A79" s="60" t="s">
        <v>46</v>
      </c>
      <c r="B79" s="158">
        <v>1221.28</v>
      </c>
      <c r="C79" s="158">
        <v>1462.66</v>
      </c>
      <c r="D79" s="16">
        <v>1259</v>
      </c>
      <c r="E79" s="158"/>
      <c r="F79" s="16">
        <v>1259</v>
      </c>
      <c r="G79" s="16">
        <v>1259</v>
      </c>
      <c r="H79" s="16">
        <v>1259</v>
      </c>
      <c r="I79" s="32"/>
    </row>
    <row r="80" spans="1:9" ht="15.75" thickBot="1" x14ac:dyDescent="0.3">
      <c r="A80" s="49" t="s">
        <v>10</v>
      </c>
      <c r="B80" s="152">
        <v>1840.45</v>
      </c>
      <c r="C80" s="152">
        <v>1592.71</v>
      </c>
      <c r="D80" s="16">
        <v>2381</v>
      </c>
      <c r="E80" s="152"/>
      <c r="F80" s="16">
        <v>2427</v>
      </c>
      <c r="G80" s="16">
        <v>2427</v>
      </c>
      <c r="H80" s="16">
        <v>2427</v>
      </c>
      <c r="I80" s="32"/>
    </row>
    <row r="81" spans="1:9" ht="15.75" thickBot="1" x14ac:dyDescent="0.3">
      <c r="A81" s="54" t="s">
        <v>178</v>
      </c>
      <c r="B81" s="155"/>
      <c r="C81" s="155"/>
      <c r="D81" s="16"/>
      <c r="E81" s="155"/>
      <c r="F81" s="16"/>
      <c r="G81" s="16"/>
      <c r="H81" s="16"/>
      <c r="I81" s="32"/>
    </row>
    <row r="82" spans="1:9" ht="15.75" thickBot="1" x14ac:dyDescent="0.3">
      <c r="A82" s="49" t="s">
        <v>10</v>
      </c>
      <c r="B82" s="152">
        <v>3532.62</v>
      </c>
      <c r="C82" s="152">
        <v>2101.35</v>
      </c>
      <c r="D82" s="16">
        <v>645</v>
      </c>
      <c r="E82" s="152">
        <v>666.9</v>
      </c>
      <c r="F82" s="16">
        <v>667</v>
      </c>
      <c r="G82" s="16">
        <v>667</v>
      </c>
      <c r="H82" s="16">
        <v>667</v>
      </c>
      <c r="I82" s="32"/>
    </row>
    <row r="83" spans="1:9" ht="15.75" hidden="1" thickBot="1" x14ac:dyDescent="0.3">
      <c r="A83" s="49"/>
      <c r="B83" s="152"/>
      <c r="C83" s="152"/>
      <c r="D83" s="16"/>
      <c r="E83" s="152"/>
      <c r="F83" s="16"/>
      <c r="G83" s="16"/>
      <c r="H83" s="16"/>
      <c r="I83" s="32"/>
    </row>
    <row r="84" spans="1:9" ht="15.75" thickBot="1" x14ac:dyDescent="0.3">
      <c r="A84" s="147" t="s">
        <v>248</v>
      </c>
      <c r="B84" s="152"/>
      <c r="C84" s="152"/>
      <c r="D84" s="16"/>
      <c r="E84" s="152"/>
      <c r="F84" s="16"/>
      <c r="G84" s="16"/>
      <c r="H84" s="16"/>
      <c r="I84" s="32"/>
    </row>
    <row r="85" spans="1:9" ht="15.75" thickBot="1" x14ac:dyDescent="0.3">
      <c r="A85" s="88" t="s">
        <v>249</v>
      </c>
      <c r="B85" s="152"/>
      <c r="C85" s="152">
        <v>4811.9399999999996</v>
      </c>
      <c r="D85" s="16"/>
      <c r="E85" s="152"/>
      <c r="F85" s="16"/>
      <c r="G85" s="16"/>
      <c r="H85" s="16"/>
      <c r="I85" s="32"/>
    </row>
    <row r="86" spans="1:9" ht="15.75" thickBot="1" x14ac:dyDescent="0.3">
      <c r="A86" s="59" t="s">
        <v>47</v>
      </c>
      <c r="B86" s="157"/>
      <c r="C86" s="157"/>
      <c r="D86" s="16"/>
      <c r="E86" s="157"/>
      <c r="F86" s="16"/>
      <c r="G86" s="16"/>
      <c r="H86" s="16"/>
      <c r="I86" s="32"/>
    </row>
    <row r="87" spans="1:9" ht="15.75" thickBot="1" x14ac:dyDescent="0.3">
      <c r="A87" s="61" t="s">
        <v>179</v>
      </c>
      <c r="B87" s="156">
        <v>3000</v>
      </c>
      <c r="C87" s="156">
        <v>3000</v>
      </c>
      <c r="D87" s="16">
        <v>3000</v>
      </c>
      <c r="E87" s="156"/>
      <c r="F87" s="16">
        <v>3000</v>
      </c>
      <c r="G87" s="16"/>
      <c r="H87" s="16"/>
      <c r="I87" s="32"/>
    </row>
    <row r="88" spans="1:9" ht="15.75" thickBot="1" x14ac:dyDescent="0.3">
      <c r="A88" s="60" t="s">
        <v>55</v>
      </c>
      <c r="B88" s="158">
        <v>3053.9</v>
      </c>
      <c r="C88" s="158"/>
      <c r="D88" s="16">
        <v>500</v>
      </c>
      <c r="E88" s="158"/>
      <c r="F88" s="16">
        <v>3500</v>
      </c>
      <c r="G88" s="16">
        <v>3500</v>
      </c>
      <c r="H88" s="16">
        <v>3500</v>
      </c>
      <c r="I88" s="32"/>
    </row>
    <row r="89" spans="1:9" ht="15.75" thickBot="1" x14ac:dyDescent="0.3">
      <c r="A89" s="49" t="s">
        <v>133</v>
      </c>
      <c r="B89" s="152"/>
      <c r="C89" s="176">
        <v>5642.8</v>
      </c>
      <c r="D89" s="16">
        <v>7620</v>
      </c>
      <c r="E89" s="152"/>
      <c r="F89" s="16">
        <v>3000</v>
      </c>
      <c r="G89" s="16">
        <v>3000</v>
      </c>
      <c r="H89" s="16">
        <v>3000</v>
      </c>
      <c r="I89" s="32"/>
    </row>
    <row r="90" spans="1:9" ht="15.75" thickBot="1" x14ac:dyDescent="0.3">
      <c r="A90" s="59" t="s">
        <v>48</v>
      </c>
      <c r="B90" s="157"/>
      <c r="C90" s="157"/>
      <c r="D90" s="16"/>
      <c r="E90" s="157"/>
      <c r="F90" s="16"/>
      <c r="G90" s="16"/>
      <c r="H90" s="16"/>
      <c r="I90" s="32"/>
    </row>
    <row r="91" spans="1:9" ht="15.75" thickBot="1" x14ac:dyDescent="0.3">
      <c r="A91" s="61" t="s">
        <v>98</v>
      </c>
      <c r="B91" s="156">
        <v>5891.29</v>
      </c>
      <c r="C91" s="156">
        <v>1725.37</v>
      </c>
      <c r="D91" s="206"/>
      <c r="E91" s="156">
        <v>1400</v>
      </c>
      <c r="F91" s="16">
        <v>510</v>
      </c>
      <c r="G91" s="16">
        <v>0</v>
      </c>
      <c r="H91" s="16">
        <v>0</v>
      </c>
      <c r="I91" s="32"/>
    </row>
    <row r="92" spans="1:9" ht="15.75" thickBot="1" x14ac:dyDescent="0.3">
      <c r="A92" s="61" t="s">
        <v>106</v>
      </c>
      <c r="B92" s="156">
        <v>1974.37</v>
      </c>
      <c r="C92" s="156">
        <v>5841.46</v>
      </c>
      <c r="D92" s="61"/>
      <c r="E92" s="156">
        <v>6800</v>
      </c>
      <c r="F92" s="16">
        <v>2027</v>
      </c>
      <c r="G92" s="16">
        <v>0</v>
      </c>
      <c r="H92" s="16">
        <v>0</v>
      </c>
      <c r="I92" s="32"/>
    </row>
    <row r="93" spans="1:9" ht="15.75" thickBot="1" x14ac:dyDescent="0.3">
      <c r="A93" s="61" t="s">
        <v>267</v>
      </c>
      <c r="B93" s="156"/>
      <c r="C93" s="156"/>
      <c r="D93" s="206"/>
      <c r="E93" s="156">
        <v>260</v>
      </c>
      <c r="F93" s="16"/>
      <c r="G93" s="16"/>
      <c r="H93" s="16"/>
      <c r="I93" s="32"/>
    </row>
    <row r="94" spans="1:9" ht="15.75" thickBot="1" x14ac:dyDescent="0.3">
      <c r="A94" s="59" t="s">
        <v>49</v>
      </c>
      <c r="B94" s="157"/>
      <c r="C94" s="157"/>
      <c r="D94" s="61"/>
      <c r="E94" s="157"/>
      <c r="F94" s="16"/>
      <c r="G94" s="16"/>
      <c r="H94" s="16"/>
      <c r="I94" s="32"/>
    </row>
    <row r="95" spans="1:9" ht="15.75" thickBot="1" x14ac:dyDescent="0.3">
      <c r="A95" s="55" t="s">
        <v>10</v>
      </c>
      <c r="B95" s="143"/>
      <c r="C95" s="143"/>
      <c r="D95" s="61">
        <v>500</v>
      </c>
      <c r="E95" s="143">
        <v>200</v>
      </c>
      <c r="F95" s="16">
        <v>500</v>
      </c>
      <c r="G95" s="16">
        <v>500</v>
      </c>
      <c r="H95" s="16">
        <v>500</v>
      </c>
      <c r="I95" s="32"/>
    </row>
    <row r="96" spans="1:9" ht="15.75" thickBot="1" x14ac:dyDescent="0.3">
      <c r="A96" s="62" t="s">
        <v>50</v>
      </c>
      <c r="B96" s="159"/>
      <c r="C96" s="159"/>
      <c r="D96" s="55"/>
      <c r="E96" s="159"/>
      <c r="F96" s="16"/>
      <c r="G96" s="16"/>
      <c r="H96" s="16"/>
      <c r="I96" s="32"/>
    </row>
    <row r="97" spans="1:9" ht="15.75" thickBot="1" x14ac:dyDescent="0.3">
      <c r="A97" s="75" t="s">
        <v>182</v>
      </c>
      <c r="B97" s="141">
        <v>78</v>
      </c>
      <c r="C97" s="141">
        <v>78.62</v>
      </c>
      <c r="D97" s="16">
        <v>78</v>
      </c>
      <c r="E97" s="141">
        <v>80</v>
      </c>
      <c r="F97" s="16">
        <v>80</v>
      </c>
      <c r="G97" s="16">
        <v>80</v>
      </c>
      <c r="H97" s="16">
        <v>80</v>
      </c>
      <c r="I97" s="32"/>
    </row>
    <row r="98" spans="1:9" ht="15.75" thickBot="1" x14ac:dyDescent="0.3">
      <c r="A98" s="75" t="s">
        <v>135</v>
      </c>
      <c r="B98" s="141">
        <v>3624.38</v>
      </c>
      <c r="C98" s="141">
        <v>1561.57</v>
      </c>
      <c r="D98" s="16">
        <v>3500</v>
      </c>
      <c r="E98" s="141">
        <v>1000</v>
      </c>
      <c r="F98" s="16">
        <v>2100</v>
      </c>
      <c r="G98" s="16">
        <v>2100</v>
      </c>
      <c r="H98" s="16">
        <v>2100</v>
      </c>
      <c r="I98" s="32"/>
    </row>
    <row r="99" spans="1:9" ht="15.75" thickBot="1" x14ac:dyDescent="0.3">
      <c r="A99" s="75" t="s">
        <v>180</v>
      </c>
      <c r="B99" s="141">
        <v>290</v>
      </c>
      <c r="C99" s="141"/>
      <c r="D99" s="16"/>
      <c r="E99" s="141">
        <v>300</v>
      </c>
      <c r="F99" s="16">
        <v>200</v>
      </c>
      <c r="G99" s="16">
        <v>200</v>
      </c>
      <c r="H99" s="16">
        <v>200</v>
      </c>
      <c r="I99" s="32"/>
    </row>
    <row r="100" spans="1:9" ht="15.75" thickBot="1" x14ac:dyDescent="0.3">
      <c r="A100" s="75" t="s">
        <v>181</v>
      </c>
      <c r="B100" s="141"/>
      <c r="C100" s="141"/>
      <c r="D100" s="75"/>
      <c r="E100" s="141">
        <v>184</v>
      </c>
      <c r="F100" s="16">
        <v>184</v>
      </c>
      <c r="G100" s="16">
        <v>184</v>
      </c>
      <c r="H100" s="16">
        <v>184</v>
      </c>
      <c r="I100" s="32"/>
    </row>
    <row r="101" spans="1:9" ht="15.75" thickBot="1" x14ac:dyDescent="0.3">
      <c r="A101" s="75" t="s">
        <v>183</v>
      </c>
      <c r="B101" s="141">
        <v>365.5</v>
      </c>
      <c r="C101" s="141"/>
      <c r="D101" s="75"/>
      <c r="E101" s="141">
        <v>3900</v>
      </c>
      <c r="F101" s="16">
        <v>15000</v>
      </c>
      <c r="G101" s="16">
        <v>5000</v>
      </c>
      <c r="H101" s="16">
        <v>5000</v>
      </c>
      <c r="I101" s="32"/>
    </row>
    <row r="102" spans="1:9" ht="15.75" thickBot="1" x14ac:dyDescent="0.3">
      <c r="A102" s="55" t="s">
        <v>117</v>
      </c>
      <c r="B102" s="143">
        <v>2174.2199999999998</v>
      </c>
      <c r="C102" s="169">
        <v>1614.6</v>
      </c>
      <c r="D102" s="75">
        <v>6000</v>
      </c>
      <c r="E102" s="143">
        <v>600</v>
      </c>
      <c r="F102" s="16">
        <v>500</v>
      </c>
      <c r="G102" s="16">
        <v>500</v>
      </c>
      <c r="H102" s="16">
        <v>500</v>
      </c>
      <c r="I102" s="32"/>
    </row>
    <row r="103" spans="1:9" ht="15.75" thickBot="1" x14ac:dyDescent="0.3">
      <c r="A103" s="63" t="s">
        <v>51</v>
      </c>
      <c r="B103" s="142"/>
      <c r="C103" s="142"/>
      <c r="D103" s="55"/>
      <c r="E103" s="142"/>
      <c r="F103" s="16"/>
      <c r="G103" s="16"/>
      <c r="H103" s="16"/>
      <c r="I103" s="32"/>
    </row>
    <row r="104" spans="1:9" ht="15.75" thickBot="1" x14ac:dyDescent="0.3">
      <c r="A104" s="75" t="s">
        <v>135</v>
      </c>
      <c r="B104" s="141">
        <v>3931.84</v>
      </c>
      <c r="C104" s="141">
        <v>1884.86</v>
      </c>
      <c r="D104" s="75">
        <v>23000</v>
      </c>
      <c r="E104" s="141">
        <v>20500</v>
      </c>
      <c r="F104" s="16">
        <v>3000</v>
      </c>
      <c r="G104" s="16">
        <v>3000</v>
      </c>
      <c r="H104" s="16">
        <v>3000</v>
      </c>
      <c r="I104" s="32"/>
    </row>
    <row r="105" spans="1:9" ht="15.75" thickBot="1" x14ac:dyDescent="0.3">
      <c r="A105" s="79" t="s">
        <v>134</v>
      </c>
      <c r="B105" s="141">
        <v>44924.84</v>
      </c>
      <c r="C105" s="141">
        <v>60178.69</v>
      </c>
      <c r="D105" s="75">
        <v>60000</v>
      </c>
      <c r="E105" s="141">
        <v>67000</v>
      </c>
      <c r="F105" s="16">
        <v>60000</v>
      </c>
      <c r="G105" s="16">
        <v>60000</v>
      </c>
      <c r="H105" s="16">
        <v>60000</v>
      </c>
      <c r="I105" s="32"/>
    </row>
    <row r="106" spans="1:9" ht="15.75" thickBot="1" x14ac:dyDescent="0.3">
      <c r="A106" s="78" t="s">
        <v>121</v>
      </c>
      <c r="B106" s="142"/>
      <c r="C106" s="142"/>
      <c r="D106" s="79"/>
      <c r="E106" s="142"/>
      <c r="F106" s="16"/>
      <c r="G106" s="16"/>
      <c r="H106" s="16"/>
      <c r="I106" s="32"/>
    </row>
    <row r="107" spans="1:9" ht="15.75" thickBot="1" x14ac:dyDescent="0.3">
      <c r="A107" s="79" t="s">
        <v>138</v>
      </c>
      <c r="B107" s="141">
        <v>11606.28</v>
      </c>
      <c r="C107" s="141">
        <v>5528.82</v>
      </c>
      <c r="D107" s="78"/>
      <c r="E107" s="141">
        <v>200</v>
      </c>
      <c r="F107" s="16">
        <v>200</v>
      </c>
      <c r="G107" s="16">
        <v>200</v>
      </c>
      <c r="H107" s="16">
        <v>200</v>
      </c>
      <c r="I107" s="32"/>
    </row>
    <row r="108" spans="1:9" ht="15.75" thickBot="1" x14ac:dyDescent="0.3">
      <c r="A108" s="79" t="s">
        <v>136</v>
      </c>
      <c r="B108" s="141">
        <v>29.81</v>
      </c>
      <c r="C108" s="141"/>
      <c r="D108" s="79"/>
      <c r="E108" s="141">
        <v>110</v>
      </c>
      <c r="F108" s="16">
        <v>110</v>
      </c>
      <c r="G108" s="16">
        <v>110</v>
      </c>
      <c r="H108" s="16">
        <v>110</v>
      </c>
      <c r="I108" s="32"/>
    </row>
    <row r="109" spans="1:9" ht="15.75" thickBot="1" x14ac:dyDescent="0.3">
      <c r="A109" s="79" t="s">
        <v>228</v>
      </c>
      <c r="B109" s="141">
        <v>69.989999999999995</v>
      </c>
      <c r="C109" s="141"/>
      <c r="D109" s="79"/>
      <c r="E109" s="141"/>
      <c r="F109" s="16"/>
      <c r="G109" s="16"/>
      <c r="H109" s="16"/>
      <c r="I109" s="32"/>
    </row>
    <row r="110" spans="1:9" ht="15.75" thickBot="1" x14ac:dyDescent="0.3">
      <c r="A110" s="79" t="s">
        <v>250</v>
      </c>
      <c r="B110" s="141"/>
      <c r="C110" s="141">
        <v>225.82</v>
      </c>
      <c r="D110" s="79"/>
      <c r="E110" s="141"/>
      <c r="F110" s="16"/>
      <c r="G110" s="16"/>
      <c r="H110" s="16"/>
      <c r="I110" s="32"/>
    </row>
    <row r="111" spans="1:9" ht="15.75" thickBot="1" x14ac:dyDescent="0.3">
      <c r="A111" s="79" t="s">
        <v>135</v>
      </c>
      <c r="B111" s="141">
        <v>2267.88</v>
      </c>
      <c r="C111" s="141">
        <v>979.81</v>
      </c>
      <c r="D111" s="79">
        <v>400</v>
      </c>
      <c r="E111" s="141">
        <v>400</v>
      </c>
      <c r="F111" s="16">
        <v>400</v>
      </c>
      <c r="G111" s="16">
        <v>400</v>
      </c>
      <c r="H111" s="16">
        <v>400</v>
      </c>
      <c r="I111" s="32"/>
    </row>
    <row r="112" spans="1:9" ht="15.75" thickBot="1" x14ac:dyDescent="0.3">
      <c r="A112" s="79" t="s">
        <v>137</v>
      </c>
      <c r="B112" s="141">
        <v>1896.05</v>
      </c>
      <c r="C112" s="141">
        <v>2160.08</v>
      </c>
      <c r="D112" s="79">
        <v>2000</v>
      </c>
      <c r="E112" s="141">
        <v>3500</v>
      </c>
      <c r="F112" s="16">
        <v>3000</v>
      </c>
      <c r="G112" s="16">
        <v>3000</v>
      </c>
      <c r="H112" s="16">
        <v>3000</v>
      </c>
      <c r="I112" s="32"/>
    </row>
    <row r="113" spans="1:9" ht="15.75" thickBot="1" x14ac:dyDescent="0.3">
      <c r="A113" s="79" t="s">
        <v>184</v>
      </c>
      <c r="B113" s="141">
        <v>0.8</v>
      </c>
      <c r="C113" s="141">
        <v>73.7</v>
      </c>
      <c r="D113" s="79"/>
      <c r="E113" s="141">
        <v>3800</v>
      </c>
      <c r="F113" s="16">
        <v>3500</v>
      </c>
      <c r="G113" s="16">
        <v>3500</v>
      </c>
      <c r="H113" s="16">
        <v>3500</v>
      </c>
      <c r="I113" s="32"/>
    </row>
    <row r="114" spans="1:9" ht="15.75" thickBot="1" x14ac:dyDescent="0.3">
      <c r="A114" s="79" t="s">
        <v>229</v>
      </c>
      <c r="B114" s="141">
        <v>306.72000000000003</v>
      </c>
      <c r="C114" s="141"/>
      <c r="D114" s="79"/>
      <c r="E114" s="141">
        <v>13</v>
      </c>
      <c r="F114" s="16"/>
      <c r="G114" s="16"/>
      <c r="H114" s="16"/>
      <c r="I114" s="32"/>
    </row>
    <row r="115" spans="1:9" ht="15.75" thickBot="1" x14ac:dyDescent="0.3">
      <c r="A115" s="79" t="s">
        <v>230</v>
      </c>
      <c r="B115" s="141">
        <v>1128</v>
      </c>
      <c r="C115" s="141"/>
      <c r="D115" s="79"/>
      <c r="E115" s="141"/>
      <c r="F115" s="16"/>
      <c r="G115" s="16"/>
      <c r="H115" s="16"/>
      <c r="I115" s="32"/>
    </row>
    <row r="116" spans="1:9" ht="15.75" thickBot="1" x14ac:dyDescent="0.3">
      <c r="A116" s="55" t="s">
        <v>123</v>
      </c>
      <c r="B116" s="143">
        <v>4605.25</v>
      </c>
      <c r="C116" s="143">
        <v>16046.97</v>
      </c>
      <c r="D116" s="55">
        <v>17000</v>
      </c>
      <c r="E116" s="143">
        <v>48000</v>
      </c>
      <c r="F116" s="16">
        <v>48400</v>
      </c>
      <c r="G116" s="16">
        <v>23000</v>
      </c>
      <c r="H116" s="16">
        <v>23000</v>
      </c>
      <c r="I116" s="32"/>
    </row>
    <row r="117" spans="1:9" ht="15.75" thickBot="1" x14ac:dyDescent="0.3">
      <c r="A117" s="55" t="s">
        <v>231</v>
      </c>
      <c r="B117" s="143">
        <v>617.08000000000004</v>
      </c>
      <c r="C117" s="143"/>
      <c r="D117" s="55"/>
      <c r="E117" s="143"/>
      <c r="F117" s="16"/>
      <c r="G117" s="16"/>
      <c r="H117" s="16"/>
      <c r="I117" s="32"/>
    </row>
    <row r="118" spans="1:9" ht="15.75" thickBot="1" x14ac:dyDescent="0.3">
      <c r="A118" s="63" t="s">
        <v>52</v>
      </c>
      <c r="B118" s="142"/>
      <c r="C118" s="142"/>
      <c r="D118" s="63"/>
      <c r="E118" s="142"/>
      <c r="F118" s="16"/>
      <c r="G118" s="16"/>
      <c r="H118" s="16"/>
      <c r="I118" s="32"/>
    </row>
    <row r="119" spans="1:9" ht="15.75" thickBot="1" x14ac:dyDescent="0.3">
      <c r="A119" s="75" t="s">
        <v>185</v>
      </c>
      <c r="B119" s="141">
        <v>162.94</v>
      </c>
      <c r="C119" s="141">
        <v>163</v>
      </c>
      <c r="D119" s="75">
        <v>173</v>
      </c>
      <c r="E119" s="141">
        <v>182</v>
      </c>
      <c r="F119" s="16">
        <v>181</v>
      </c>
      <c r="G119" s="16">
        <v>181</v>
      </c>
      <c r="H119" s="16">
        <v>181</v>
      </c>
      <c r="I119" s="32"/>
    </row>
    <row r="120" spans="1:9" ht="15.75" thickBot="1" x14ac:dyDescent="0.3">
      <c r="A120" s="75" t="s">
        <v>186</v>
      </c>
      <c r="B120" s="141"/>
      <c r="C120" s="141">
        <v>599</v>
      </c>
      <c r="D120" s="75"/>
      <c r="E120" s="141">
        <v>808</v>
      </c>
      <c r="F120" s="16">
        <v>800</v>
      </c>
      <c r="G120" s="16">
        <v>800</v>
      </c>
      <c r="H120" s="16">
        <v>800</v>
      </c>
      <c r="I120" s="32"/>
    </row>
    <row r="121" spans="1:9" ht="15.75" thickBot="1" x14ac:dyDescent="0.3">
      <c r="A121" s="75" t="s">
        <v>187</v>
      </c>
      <c r="B121" s="141">
        <v>631.64</v>
      </c>
      <c r="C121" s="141">
        <v>92.07</v>
      </c>
      <c r="D121" s="75">
        <v>3000</v>
      </c>
      <c r="E121" s="141">
        <v>550</v>
      </c>
      <c r="F121" s="16">
        <v>500</v>
      </c>
      <c r="G121" s="16">
        <v>500</v>
      </c>
      <c r="H121" s="16">
        <v>500</v>
      </c>
      <c r="I121" s="32"/>
    </row>
    <row r="122" spans="1:9" ht="15.75" thickBot="1" x14ac:dyDescent="0.3">
      <c r="A122" s="75" t="s">
        <v>180</v>
      </c>
      <c r="B122" s="141">
        <v>960.87</v>
      </c>
      <c r="C122" s="141">
        <v>946.57</v>
      </c>
      <c r="D122" s="75"/>
      <c r="E122" s="141">
        <v>1270</v>
      </c>
      <c r="F122" s="16">
        <v>1100</v>
      </c>
      <c r="G122" s="16">
        <v>1100</v>
      </c>
      <c r="H122" s="16">
        <v>1100</v>
      </c>
      <c r="I122" s="32"/>
    </row>
    <row r="123" spans="1:9" ht="15.75" thickBot="1" x14ac:dyDescent="0.3">
      <c r="A123" s="75" t="s">
        <v>184</v>
      </c>
      <c r="B123" s="141">
        <v>935.83</v>
      </c>
      <c r="C123" s="141">
        <v>63</v>
      </c>
      <c r="D123" s="75"/>
      <c r="E123" s="141"/>
      <c r="F123" s="16"/>
      <c r="G123" s="16"/>
      <c r="H123" s="16"/>
      <c r="I123" s="32"/>
    </row>
    <row r="124" spans="1:9" ht="15.75" thickBot="1" x14ac:dyDescent="0.3">
      <c r="A124" s="75" t="s">
        <v>181</v>
      </c>
      <c r="B124" s="160">
        <v>382.4</v>
      </c>
      <c r="C124" s="141">
        <v>1106.44</v>
      </c>
      <c r="D124" s="75"/>
      <c r="E124" s="141">
        <v>950</v>
      </c>
      <c r="F124" s="16">
        <v>950</v>
      </c>
      <c r="G124" s="16">
        <v>950</v>
      </c>
      <c r="H124" s="16">
        <v>950</v>
      </c>
      <c r="I124" s="32"/>
    </row>
    <row r="125" spans="1:9" ht="15.75" thickBot="1" x14ac:dyDescent="0.3">
      <c r="A125" s="75" t="s">
        <v>188</v>
      </c>
      <c r="B125" s="160"/>
      <c r="C125" s="141">
        <v>948.24</v>
      </c>
      <c r="D125" s="75"/>
      <c r="E125" s="141"/>
      <c r="F125" s="16"/>
      <c r="G125" s="16"/>
      <c r="H125" s="16"/>
      <c r="I125" s="32"/>
    </row>
    <row r="126" spans="1:9" ht="15.75" thickBot="1" x14ac:dyDescent="0.3">
      <c r="A126" s="77" t="s">
        <v>118</v>
      </c>
      <c r="B126" s="161"/>
      <c r="C126" s="161"/>
      <c r="D126" s="77"/>
      <c r="E126" s="161"/>
      <c r="F126" s="16"/>
      <c r="G126" s="16"/>
      <c r="H126" s="16"/>
      <c r="I126" s="32"/>
    </row>
    <row r="127" spans="1:9" ht="15.75" thickBot="1" x14ac:dyDescent="0.3">
      <c r="A127" s="55" t="s">
        <v>138</v>
      </c>
      <c r="B127" s="143">
        <v>7375.72</v>
      </c>
      <c r="C127" s="143">
        <v>7.28</v>
      </c>
      <c r="D127" s="55">
        <v>2100</v>
      </c>
      <c r="E127" s="143">
        <v>1300</v>
      </c>
      <c r="F127" s="16">
        <v>2100</v>
      </c>
      <c r="G127" s="16">
        <v>2100</v>
      </c>
      <c r="H127" s="16">
        <v>2100</v>
      </c>
      <c r="I127" s="32"/>
    </row>
    <row r="128" spans="1:9" ht="15.75" thickBot="1" x14ac:dyDescent="0.3">
      <c r="A128" s="55" t="s">
        <v>155</v>
      </c>
      <c r="B128" s="143">
        <v>3.92</v>
      </c>
      <c r="C128" s="143"/>
      <c r="D128" s="55"/>
      <c r="E128" s="143">
        <v>2100</v>
      </c>
      <c r="F128" s="16">
        <v>1200</v>
      </c>
      <c r="G128" s="16">
        <v>1200</v>
      </c>
      <c r="H128" s="16">
        <v>1200</v>
      </c>
      <c r="I128" s="32"/>
    </row>
    <row r="129" spans="1:9" ht="15.75" thickBot="1" x14ac:dyDescent="0.3">
      <c r="A129" s="55" t="s">
        <v>135</v>
      </c>
      <c r="B129" s="143">
        <v>2301.36</v>
      </c>
      <c r="C129" s="143"/>
      <c r="D129" s="55">
        <v>2000</v>
      </c>
      <c r="E129" s="143"/>
      <c r="F129" s="16">
        <v>1000</v>
      </c>
      <c r="G129" s="16">
        <v>1000</v>
      </c>
      <c r="H129" s="16">
        <v>1000</v>
      </c>
      <c r="I129" s="32"/>
    </row>
    <row r="130" spans="1:9" ht="15.75" thickBot="1" x14ac:dyDescent="0.3">
      <c r="A130" s="55" t="s">
        <v>181</v>
      </c>
      <c r="B130" s="143"/>
      <c r="C130" s="143"/>
      <c r="D130" s="55"/>
      <c r="E130" s="143">
        <v>20</v>
      </c>
      <c r="F130" s="16"/>
      <c r="G130" s="16"/>
      <c r="H130" s="16"/>
      <c r="I130" s="32"/>
    </row>
    <row r="131" spans="1:9" ht="15.75" thickBot="1" x14ac:dyDescent="0.3">
      <c r="A131" s="55" t="s">
        <v>183</v>
      </c>
      <c r="B131" s="143"/>
      <c r="C131" s="143">
        <v>269</v>
      </c>
      <c r="D131" s="55"/>
      <c r="E131" s="143"/>
      <c r="F131" s="16"/>
      <c r="G131" s="16"/>
      <c r="H131" s="16"/>
      <c r="I131" s="32"/>
    </row>
    <row r="132" spans="1:9" ht="15.75" thickBot="1" x14ac:dyDescent="0.3">
      <c r="A132" s="55" t="s">
        <v>188</v>
      </c>
      <c r="B132" s="143">
        <v>100</v>
      </c>
      <c r="C132" s="143"/>
      <c r="D132" s="55"/>
      <c r="E132" s="143">
        <v>1100</v>
      </c>
      <c r="F132" s="16">
        <v>200</v>
      </c>
      <c r="G132" s="16">
        <v>200</v>
      </c>
      <c r="H132" s="16">
        <v>200</v>
      </c>
      <c r="I132" s="32"/>
    </row>
    <row r="133" spans="1:9" ht="15.75" thickBot="1" x14ac:dyDescent="0.3">
      <c r="A133" s="55" t="s">
        <v>139</v>
      </c>
      <c r="B133" s="143">
        <v>142</v>
      </c>
      <c r="C133" s="143">
        <v>48</v>
      </c>
      <c r="D133" s="55">
        <v>150</v>
      </c>
      <c r="E133" s="143"/>
      <c r="F133" s="16"/>
      <c r="G133" s="16"/>
      <c r="H133" s="16"/>
      <c r="I133" s="32"/>
    </row>
    <row r="134" spans="1:9" ht="15.75" thickBot="1" x14ac:dyDescent="0.3">
      <c r="A134" s="55" t="s">
        <v>168</v>
      </c>
      <c r="B134" s="143"/>
      <c r="C134" s="143">
        <v>14227.68</v>
      </c>
      <c r="D134" s="55">
        <v>14228</v>
      </c>
      <c r="E134" s="143">
        <v>14228</v>
      </c>
      <c r="F134" s="16">
        <v>14228</v>
      </c>
      <c r="G134" s="16">
        <v>14228</v>
      </c>
      <c r="H134" s="16">
        <v>14228</v>
      </c>
      <c r="I134" s="32"/>
    </row>
    <row r="135" spans="1:9" ht="15.75" thickBot="1" x14ac:dyDescent="0.3">
      <c r="A135" s="55" t="s">
        <v>119</v>
      </c>
      <c r="B135" s="143">
        <v>3006.25</v>
      </c>
      <c r="C135" s="143">
        <v>10721.24</v>
      </c>
      <c r="D135" s="55">
        <v>11000</v>
      </c>
      <c r="E135" s="143">
        <v>10500</v>
      </c>
      <c r="F135" s="16">
        <v>9000</v>
      </c>
      <c r="G135" s="16">
        <v>9000</v>
      </c>
      <c r="H135" s="16">
        <v>9000</v>
      </c>
      <c r="I135" s="32"/>
    </row>
    <row r="136" spans="1:9" ht="15.75" thickBot="1" x14ac:dyDescent="0.3">
      <c r="A136" s="59" t="s">
        <v>53</v>
      </c>
      <c r="B136" s="157"/>
      <c r="C136" s="157"/>
      <c r="D136" s="59"/>
      <c r="E136" s="157"/>
      <c r="F136" s="16"/>
      <c r="G136" s="16"/>
      <c r="H136" s="16"/>
      <c r="I136" s="32"/>
    </row>
    <row r="137" spans="1:9" ht="15.75" thickBot="1" x14ac:dyDescent="0.3">
      <c r="A137" s="75" t="s">
        <v>140</v>
      </c>
      <c r="B137" s="141">
        <v>3952.67</v>
      </c>
      <c r="C137" s="141">
        <v>2332</v>
      </c>
      <c r="D137" s="75">
        <v>3600</v>
      </c>
      <c r="E137" s="141">
        <v>3600</v>
      </c>
      <c r="F137" s="16">
        <v>3800</v>
      </c>
      <c r="G137" s="16">
        <v>3800</v>
      </c>
      <c r="H137" s="16">
        <v>3800</v>
      </c>
      <c r="I137" s="32"/>
    </row>
    <row r="138" spans="1:9" ht="15.75" thickBot="1" x14ac:dyDescent="0.3">
      <c r="A138" s="55" t="s">
        <v>135</v>
      </c>
      <c r="B138" s="143">
        <v>37.44</v>
      </c>
      <c r="C138" s="143"/>
      <c r="D138" s="55">
        <v>600</v>
      </c>
      <c r="E138" s="143"/>
      <c r="F138" s="16">
        <v>500</v>
      </c>
      <c r="G138" s="16">
        <v>500</v>
      </c>
      <c r="H138" s="16">
        <v>500</v>
      </c>
      <c r="I138" s="32"/>
    </row>
    <row r="139" spans="1:9" ht="15.75" thickBot="1" x14ac:dyDescent="0.3">
      <c r="A139" s="55" t="s">
        <v>189</v>
      </c>
      <c r="B139" s="144">
        <v>5729.5</v>
      </c>
      <c r="C139" s="143">
        <v>509.76</v>
      </c>
      <c r="D139" s="55"/>
      <c r="E139" s="143">
        <v>149</v>
      </c>
      <c r="F139" s="16">
        <v>100</v>
      </c>
      <c r="G139" s="16">
        <v>100</v>
      </c>
      <c r="H139" s="16">
        <v>100</v>
      </c>
      <c r="I139" s="39"/>
    </row>
    <row r="140" spans="1:9" ht="15.75" thickBot="1" x14ac:dyDescent="0.3">
      <c r="A140" s="63" t="s">
        <v>54</v>
      </c>
      <c r="B140" s="142"/>
      <c r="C140" s="142"/>
      <c r="D140" s="63"/>
      <c r="E140" s="142"/>
      <c r="F140" s="16"/>
      <c r="G140" s="16"/>
      <c r="H140" s="16"/>
      <c r="I140" s="32"/>
    </row>
    <row r="141" spans="1:9" ht="15.75" thickBot="1" x14ac:dyDescent="0.3">
      <c r="A141" s="75" t="s">
        <v>140</v>
      </c>
      <c r="B141" s="141">
        <v>15960</v>
      </c>
      <c r="C141" s="141">
        <v>21240</v>
      </c>
      <c r="D141" s="75">
        <v>21720</v>
      </c>
      <c r="E141" s="141">
        <v>21720</v>
      </c>
      <c r="F141" s="16">
        <v>26340</v>
      </c>
      <c r="G141" s="16">
        <v>26340</v>
      </c>
      <c r="H141" s="16">
        <v>26340</v>
      </c>
      <c r="I141" s="32"/>
    </row>
    <row r="142" spans="1:9" ht="15.75" thickBot="1" x14ac:dyDescent="0.3">
      <c r="A142" s="55" t="s">
        <v>135</v>
      </c>
      <c r="B142" s="143">
        <v>2176.66</v>
      </c>
      <c r="C142" s="143">
        <v>2342</v>
      </c>
      <c r="D142" s="55">
        <v>0</v>
      </c>
      <c r="E142" s="143">
        <v>3082</v>
      </c>
      <c r="F142" s="16">
        <v>3000</v>
      </c>
      <c r="G142" s="16">
        <v>3000</v>
      </c>
      <c r="H142" s="16">
        <v>3000</v>
      </c>
      <c r="I142" s="32"/>
    </row>
    <row r="143" spans="1:9" ht="15.75" thickBot="1" x14ac:dyDescent="0.3">
      <c r="A143" s="75" t="s">
        <v>183</v>
      </c>
      <c r="B143" s="141">
        <v>629.76</v>
      </c>
      <c r="C143" s="141">
        <v>1066.92</v>
      </c>
      <c r="D143" s="75"/>
      <c r="E143" s="141">
        <v>1300</v>
      </c>
      <c r="F143" s="16">
        <v>1200</v>
      </c>
      <c r="G143" s="16">
        <v>1200</v>
      </c>
      <c r="H143" s="16">
        <v>1200</v>
      </c>
      <c r="I143" s="32"/>
    </row>
    <row r="144" spans="1:9" ht="15.75" thickBot="1" x14ac:dyDescent="0.3">
      <c r="A144" s="55" t="s">
        <v>190</v>
      </c>
      <c r="B144" s="143">
        <v>108</v>
      </c>
      <c r="C144" s="143"/>
      <c r="D144" s="55">
        <v>2000</v>
      </c>
      <c r="E144" s="143">
        <v>200</v>
      </c>
      <c r="F144" s="16">
        <v>200</v>
      </c>
      <c r="G144" s="16">
        <v>200</v>
      </c>
      <c r="H144" s="16">
        <v>200</v>
      </c>
      <c r="I144" s="32"/>
    </row>
    <row r="145" spans="1:9" ht="15.75" thickBot="1" x14ac:dyDescent="0.3">
      <c r="A145" s="62" t="s">
        <v>191</v>
      </c>
      <c r="B145" s="159"/>
      <c r="C145" s="159"/>
      <c r="D145" s="75"/>
      <c r="E145" s="141">
        <v>62333.58</v>
      </c>
      <c r="F145" s="16"/>
      <c r="G145" s="16"/>
      <c r="H145" s="16"/>
      <c r="I145" s="32"/>
    </row>
    <row r="146" spans="1:9" ht="15.75" thickBot="1" x14ac:dyDescent="0.3">
      <c r="A146" s="55" t="s">
        <v>192</v>
      </c>
      <c r="B146" s="143"/>
      <c r="C146" s="143"/>
      <c r="D146" s="55"/>
      <c r="E146" s="143"/>
      <c r="F146" s="16">
        <v>500</v>
      </c>
      <c r="G146" s="16">
        <v>500</v>
      </c>
      <c r="H146" s="16">
        <v>500</v>
      </c>
      <c r="I146" s="32"/>
    </row>
    <row r="147" spans="1:9" ht="15.75" thickBot="1" x14ac:dyDescent="0.3">
      <c r="A147" s="63" t="s">
        <v>56</v>
      </c>
      <c r="B147" s="142"/>
      <c r="C147" s="142"/>
      <c r="D147" s="63"/>
      <c r="E147" s="142"/>
      <c r="F147" s="16"/>
      <c r="G147" s="16"/>
      <c r="H147" s="16"/>
      <c r="I147" s="32"/>
    </row>
    <row r="148" spans="1:9" ht="15.75" thickBot="1" x14ac:dyDescent="0.3">
      <c r="A148" s="85"/>
      <c r="B148" s="162"/>
      <c r="C148" s="162"/>
      <c r="D148" s="85"/>
      <c r="E148" s="162"/>
      <c r="F148" s="16"/>
      <c r="G148" s="16"/>
      <c r="H148" s="16"/>
      <c r="I148" s="32"/>
    </row>
    <row r="149" spans="1:9" ht="15.75" thickBot="1" x14ac:dyDescent="0.3">
      <c r="A149" s="55" t="s">
        <v>138</v>
      </c>
      <c r="B149" s="143">
        <v>4361.75</v>
      </c>
      <c r="C149" s="143">
        <v>3805.56</v>
      </c>
      <c r="D149" s="55">
        <v>4000</v>
      </c>
      <c r="E149" s="143">
        <v>4000</v>
      </c>
      <c r="F149" s="16">
        <v>4000</v>
      </c>
      <c r="G149" s="16">
        <v>4000</v>
      </c>
      <c r="H149" s="16">
        <v>4000</v>
      </c>
      <c r="I149" s="32"/>
    </row>
    <row r="150" spans="1:9" ht="15.75" thickBot="1" x14ac:dyDescent="0.3">
      <c r="A150" s="55" t="s">
        <v>122</v>
      </c>
      <c r="B150" s="143">
        <v>276.10000000000002</v>
      </c>
      <c r="C150" s="143">
        <v>51.84</v>
      </c>
      <c r="D150" s="55">
        <v>500</v>
      </c>
      <c r="E150" s="143">
        <v>200</v>
      </c>
      <c r="F150" s="16">
        <v>500</v>
      </c>
      <c r="G150" s="16">
        <v>500</v>
      </c>
      <c r="H150" s="16">
        <v>500</v>
      </c>
      <c r="I150" s="32"/>
    </row>
    <row r="151" spans="1:9" ht="15.75" thickBot="1" x14ac:dyDescent="0.3">
      <c r="A151" s="55" t="s">
        <v>141</v>
      </c>
      <c r="B151" s="143">
        <v>247.98</v>
      </c>
      <c r="C151" s="143">
        <v>1388</v>
      </c>
      <c r="D151" s="55">
        <v>1500</v>
      </c>
      <c r="E151" s="143">
        <v>600</v>
      </c>
      <c r="F151" s="16">
        <v>1500</v>
      </c>
      <c r="G151" s="16">
        <v>1500</v>
      </c>
      <c r="H151" s="16">
        <v>1500</v>
      </c>
      <c r="I151" s="40"/>
    </row>
    <row r="152" spans="1:9" ht="15.75" thickBot="1" x14ac:dyDescent="0.3">
      <c r="A152" s="55" t="s">
        <v>142</v>
      </c>
      <c r="B152" s="143">
        <v>142.08000000000001</v>
      </c>
      <c r="C152" s="143"/>
      <c r="D152" s="55"/>
      <c r="E152" s="143"/>
      <c r="F152" s="16"/>
      <c r="G152" s="16"/>
      <c r="H152" s="16"/>
      <c r="I152" s="32"/>
    </row>
    <row r="153" spans="1:9" ht="15.75" thickBot="1" x14ac:dyDescent="0.3">
      <c r="A153" s="55" t="s">
        <v>181</v>
      </c>
      <c r="B153" s="143">
        <v>67.34</v>
      </c>
      <c r="C153" s="143">
        <v>894.56</v>
      </c>
      <c r="D153" s="55"/>
      <c r="E153" s="143">
        <v>70</v>
      </c>
      <c r="F153" s="16"/>
      <c r="G153" s="16"/>
      <c r="H153" s="16"/>
      <c r="I153" s="32"/>
    </row>
    <row r="154" spans="1:9" ht="15.75" thickBot="1" x14ac:dyDescent="0.3">
      <c r="A154" s="55" t="s">
        <v>143</v>
      </c>
      <c r="B154" s="143">
        <v>273.24</v>
      </c>
      <c r="C154" s="143">
        <v>3490.42</v>
      </c>
      <c r="D154" s="55">
        <v>1000</v>
      </c>
      <c r="E154" s="143"/>
      <c r="F154" s="16">
        <v>1000</v>
      </c>
      <c r="G154" s="16">
        <v>1000</v>
      </c>
      <c r="H154" s="16">
        <v>1000</v>
      </c>
      <c r="I154" s="32"/>
    </row>
    <row r="155" spans="1:9" ht="15.75" thickBot="1" x14ac:dyDescent="0.3">
      <c r="A155" s="55" t="s">
        <v>145</v>
      </c>
      <c r="B155" s="143">
        <v>1185.82</v>
      </c>
      <c r="C155" s="143"/>
      <c r="D155" s="55">
        <v>1100</v>
      </c>
      <c r="E155" s="143"/>
      <c r="F155" s="16">
        <v>1100</v>
      </c>
      <c r="G155" s="16">
        <v>1100</v>
      </c>
      <c r="H155" s="16">
        <v>1100</v>
      </c>
      <c r="I155" s="32"/>
    </row>
    <row r="156" spans="1:9" ht="15.75" thickBot="1" x14ac:dyDescent="0.3">
      <c r="A156" s="55" t="s">
        <v>188</v>
      </c>
      <c r="B156" s="143">
        <v>122</v>
      </c>
      <c r="C156" s="143">
        <v>370</v>
      </c>
      <c r="D156" s="55"/>
      <c r="E156" s="143"/>
      <c r="F156" s="16"/>
      <c r="G156" s="16"/>
      <c r="H156" s="16"/>
      <c r="I156" s="32"/>
    </row>
    <row r="157" spans="1:9" ht="15.75" thickBot="1" x14ac:dyDescent="0.3">
      <c r="A157" s="55" t="s">
        <v>231</v>
      </c>
      <c r="B157" s="143">
        <v>193.2</v>
      </c>
      <c r="C157" s="143"/>
      <c r="D157" s="55"/>
      <c r="E157" s="143"/>
      <c r="F157" s="16"/>
      <c r="G157" s="16"/>
      <c r="H157" s="16"/>
      <c r="I157" s="32"/>
    </row>
    <row r="158" spans="1:9" ht="15.75" thickBot="1" x14ac:dyDescent="0.3">
      <c r="A158" s="55" t="s">
        <v>239</v>
      </c>
      <c r="B158" s="143">
        <v>1454.88</v>
      </c>
      <c r="C158" s="143">
        <v>1454.86</v>
      </c>
      <c r="D158" s="55">
        <v>1455</v>
      </c>
      <c r="E158" s="143">
        <v>243</v>
      </c>
      <c r="F158" s="16"/>
      <c r="G158" s="16"/>
      <c r="H158" s="16"/>
      <c r="I158" s="32"/>
    </row>
    <row r="159" spans="1:9" ht="15.75" thickBot="1" x14ac:dyDescent="0.3">
      <c r="A159" s="55" t="s">
        <v>144</v>
      </c>
      <c r="B159" s="143">
        <v>6500</v>
      </c>
      <c r="C159" s="143">
        <v>6000</v>
      </c>
      <c r="D159" s="55">
        <v>8000</v>
      </c>
      <c r="E159" s="143">
        <v>5000</v>
      </c>
      <c r="F159" s="16">
        <v>9000</v>
      </c>
      <c r="G159" s="16">
        <v>9000</v>
      </c>
      <c r="H159" s="16">
        <v>9000</v>
      </c>
      <c r="I159" s="40"/>
    </row>
    <row r="160" spans="1:9" ht="15.75" thickBot="1" x14ac:dyDescent="0.3">
      <c r="A160" s="63" t="s">
        <v>57</v>
      </c>
      <c r="B160" s="142"/>
      <c r="C160" s="142"/>
      <c r="D160" s="63"/>
      <c r="E160" s="142"/>
      <c r="F160" s="16"/>
      <c r="G160" s="16"/>
      <c r="H160" s="16"/>
      <c r="I160" s="32"/>
    </row>
    <row r="161" spans="1:9" ht="15.75" thickBot="1" x14ac:dyDescent="0.3">
      <c r="A161" s="55" t="s">
        <v>10</v>
      </c>
      <c r="B161" s="143"/>
      <c r="C161" s="143"/>
      <c r="D161" s="55"/>
      <c r="E161" s="143"/>
      <c r="F161" s="16"/>
      <c r="G161" s="16"/>
      <c r="H161" s="16"/>
      <c r="I161" s="32"/>
    </row>
    <row r="162" spans="1:9" ht="15.75" thickBot="1" x14ac:dyDescent="0.3">
      <c r="A162" s="55" t="s">
        <v>146</v>
      </c>
      <c r="B162" s="143">
        <v>6337.43</v>
      </c>
      <c r="C162" s="143">
        <v>5485.01</v>
      </c>
      <c r="D162" s="55">
        <v>6200</v>
      </c>
      <c r="E162" s="143">
        <v>4500</v>
      </c>
      <c r="F162" s="16">
        <v>5200</v>
      </c>
      <c r="G162" s="16">
        <v>5200</v>
      </c>
      <c r="H162" s="16">
        <v>5200</v>
      </c>
      <c r="I162" s="32"/>
    </row>
    <row r="163" spans="1:9" ht="15.75" thickBot="1" x14ac:dyDescent="0.3">
      <c r="A163" s="55" t="s">
        <v>122</v>
      </c>
      <c r="B163" s="143">
        <v>274.77999999999997</v>
      </c>
      <c r="C163" s="143">
        <v>69.989999999999995</v>
      </c>
      <c r="D163" s="55">
        <v>400</v>
      </c>
      <c r="E163" s="143">
        <v>200</v>
      </c>
      <c r="F163" s="16">
        <v>400</v>
      </c>
      <c r="G163" s="16">
        <v>400</v>
      </c>
      <c r="H163" s="16">
        <v>400</v>
      </c>
      <c r="I163" s="32"/>
    </row>
    <row r="164" spans="1:9" ht="15.75" thickBot="1" x14ac:dyDescent="0.3">
      <c r="A164" s="55" t="s">
        <v>268</v>
      </c>
      <c r="B164" s="143"/>
      <c r="C164" s="143"/>
      <c r="D164" s="55"/>
      <c r="E164" s="143">
        <v>60</v>
      </c>
      <c r="F164" s="16"/>
      <c r="G164" s="16"/>
      <c r="H164" s="16"/>
      <c r="I164" s="32"/>
    </row>
    <row r="165" spans="1:9" ht="15.75" thickBot="1" x14ac:dyDescent="0.3">
      <c r="A165" s="55" t="s">
        <v>171</v>
      </c>
      <c r="B165" s="143"/>
      <c r="C165" s="143"/>
      <c r="D165" s="55"/>
      <c r="E165" s="143">
        <v>832</v>
      </c>
      <c r="F165" s="16">
        <v>850</v>
      </c>
      <c r="G165" s="16">
        <v>850</v>
      </c>
      <c r="H165" s="16">
        <v>850</v>
      </c>
      <c r="I165" s="32"/>
    </row>
    <row r="166" spans="1:9" ht="15.75" thickBot="1" x14ac:dyDescent="0.3">
      <c r="A166" s="55" t="s">
        <v>147</v>
      </c>
      <c r="B166" s="143">
        <v>4410.95</v>
      </c>
      <c r="C166" s="143">
        <v>1383.42</v>
      </c>
      <c r="D166" s="55">
        <v>3000</v>
      </c>
      <c r="E166" s="143">
        <v>950</v>
      </c>
      <c r="F166" s="16">
        <v>2500</v>
      </c>
      <c r="G166" s="16">
        <v>2500</v>
      </c>
      <c r="H166" s="16">
        <v>2500</v>
      </c>
      <c r="I166" s="40"/>
    </row>
    <row r="167" spans="1:9" ht="15.75" thickBot="1" x14ac:dyDescent="0.3">
      <c r="A167" s="55" t="s">
        <v>240</v>
      </c>
      <c r="B167" s="143">
        <v>638</v>
      </c>
      <c r="C167" s="143"/>
      <c r="D167" s="55"/>
      <c r="E167" s="143"/>
      <c r="F167" s="16"/>
      <c r="G167" s="16"/>
      <c r="H167" s="16"/>
      <c r="I167" s="40"/>
    </row>
    <row r="168" spans="1:9" ht="15.75" thickBot="1" x14ac:dyDescent="0.3">
      <c r="A168" s="55" t="s">
        <v>193</v>
      </c>
      <c r="B168" s="143">
        <v>134.68</v>
      </c>
      <c r="C168" s="143">
        <v>528.6</v>
      </c>
      <c r="D168" s="55"/>
      <c r="E168" s="143">
        <v>1000</v>
      </c>
      <c r="F168" s="16">
        <v>1000</v>
      </c>
      <c r="G168" s="16">
        <v>1000</v>
      </c>
      <c r="H168" s="16">
        <v>1000</v>
      </c>
      <c r="I168" s="40"/>
    </row>
    <row r="169" spans="1:9" ht="15.75" thickBot="1" x14ac:dyDescent="0.3">
      <c r="A169" s="55" t="s">
        <v>148</v>
      </c>
      <c r="B169" s="143">
        <v>2554.7800000000002</v>
      </c>
      <c r="C169" s="143">
        <v>469.17</v>
      </c>
      <c r="D169" s="55">
        <v>2000</v>
      </c>
      <c r="E169" s="143"/>
      <c r="F169" s="16">
        <v>1000</v>
      </c>
      <c r="G169" s="16">
        <v>1000</v>
      </c>
      <c r="H169" s="16">
        <v>1000</v>
      </c>
      <c r="I169" s="40"/>
    </row>
    <row r="170" spans="1:9" ht="15.75" thickBot="1" x14ac:dyDescent="0.3">
      <c r="A170" s="55" t="s">
        <v>241</v>
      </c>
      <c r="B170" s="143">
        <v>39.950000000000003</v>
      </c>
      <c r="C170" s="143"/>
      <c r="D170" s="55"/>
      <c r="E170" s="143"/>
      <c r="F170" s="16"/>
      <c r="G170" s="16"/>
      <c r="H170" s="16"/>
      <c r="I170" s="40"/>
    </row>
    <row r="171" spans="1:9" ht="15.75" thickBot="1" x14ac:dyDescent="0.3">
      <c r="A171" s="55" t="s">
        <v>149</v>
      </c>
      <c r="B171" s="143">
        <v>571.14</v>
      </c>
      <c r="C171" s="143">
        <v>150</v>
      </c>
      <c r="D171" s="55">
        <v>2000</v>
      </c>
      <c r="E171" s="143"/>
      <c r="F171" s="16">
        <v>2000</v>
      </c>
      <c r="G171" s="16">
        <v>2000</v>
      </c>
      <c r="H171" s="16">
        <v>2000</v>
      </c>
      <c r="I171" s="40"/>
    </row>
    <row r="172" spans="1:9" ht="15.75" thickBot="1" x14ac:dyDescent="0.3">
      <c r="A172" s="55" t="s">
        <v>194</v>
      </c>
      <c r="B172" s="143">
        <v>25000</v>
      </c>
      <c r="C172" s="143"/>
      <c r="D172" s="55"/>
      <c r="E172" s="143"/>
      <c r="F172" s="16">
        <v>25000</v>
      </c>
      <c r="G172" s="16"/>
      <c r="H172" s="16"/>
      <c r="I172" s="40"/>
    </row>
    <row r="173" spans="1:9" ht="15.75" thickBot="1" x14ac:dyDescent="0.3">
      <c r="A173" s="55" t="s">
        <v>151</v>
      </c>
      <c r="B173" s="143">
        <v>1950</v>
      </c>
      <c r="C173" s="143">
        <v>525</v>
      </c>
      <c r="D173" s="55">
        <v>2800</v>
      </c>
      <c r="E173" s="143"/>
      <c r="F173" s="16">
        <v>2800</v>
      </c>
      <c r="G173" s="16">
        <v>2800</v>
      </c>
      <c r="H173" s="16">
        <v>2800</v>
      </c>
      <c r="I173" s="40"/>
    </row>
    <row r="174" spans="1:9" ht="15.75" thickBot="1" x14ac:dyDescent="0.3">
      <c r="A174" s="55" t="s">
        <v>150</v>
      </c>
      <c r="B174" s="143">
        <v>11933.23</v>
      </c>
      <c r="C174" s="143">
        <v>2568.75</v>
      </c>
      <c r="D174" s="55">
        <v>23400</v>
      </c>
      <c r="E174" s="143">
        <v>6000</v>
      </c>
      <c r="F174" s="16">
        <v>5000</v>
      </c>
      <c r="G174" s="16">
        <v>5000</v>
      </c>
      <c r="H174" s="16">
        <v>5000</v>
      </c>
      <c r="I174" s="32"/>
    </row>
    <row r="175" spans="1:9" ht="15.75" thickBot="1" x14ac:dyDescent="0.3">
      <c r="A175" s="55" t="s">
        <v>252</v>
      </c>
      <c r="B175" s="143"/>
      <c r="C175" s="143">
        <v>276</v>
      </c>
      <c r="D175" s="55"/>
      <c r="E175" s="143"/>
      <c r="F175" s="16"/>
      <c r="G175" s="16"/>
      <c r="H175" s="16"/>
      <c r="I175" s="32"/>
    </row>
    <row r="176" spans="1:9" ht="15.75" thickBot="1" x14ac:dyDescent="0.3">
      <c r="A176" s="63" t="s">
        <v>58</v>
      </c>
      <c r="B176" s="142"/>
      <c r="C176" s="142"/>
      <c r="D176" s="63"/>
      <c r="E176" s="142"/>
      <c r="F176" s="16"/>
      <c r="G176" s="16"/>
      <c r="H176" s="16"/>
      <c r="I176" s="32"/>
    </row>
    <row r="177" spans="1:9" ht="15.75" thickBot="1" x14ac:dyDescent="0.3">
      <c r="A177" s="55" t="s">
        <v>152</v>
      </c>
      <c r="B177" s="143">
        <v>1543.35</v>
      </c>
      <c r="C177" s="143">
        <v>1496.35</v>
      </c>
      <c r="D177" s="55">
        <v>1500</v>
      </c>
      <c r="E177" s="143">
        <v>2600</v>
      </c>
      <c r="F177" s="16">
        <v>1500</v>
      </c>
      <c r="G177" s="16">
        <v>1500</v>
      </c>
      <c r="H177" s="16">
        <v>1500</v>
      </c>
      <c r="I177" s="32"/>
    </row>
    <row r="178" spans="1:9" ht="15.75" thickBot="1" x14ac:dyDescent="0.3">
      <c r="A178" s="59" t="s">
        <v>59</v>
      </c>
      <c r="B178" s="157"/>
      <c r="C178" s="157"/>
      <c r="D178" s="59"/>
      <c r="E178" s="157"/>
      <c r="F178" s="16"/>
      <c r="G178" s="16"/>
      <c r="H178" s="16"/>
      <c r="I178" s="38"/>
    </row>
    <row r="179" spans="1:9" ht="15.75" thickBot="1" x14ac:dyDescent="0.3">
      <c r="A179" s="61" t="s">
        <v>171</v>
      </c>
      <c r="B179" s="156"/>
      <c r="C179" s="156">
        <v>520</v>
      </c>
      <c r="D179" s="61">
        <v>520</v>
      </c>
      <c r="E179" s="156"/>
      <c r="F179" s="16">
        <v>500</v>
      </c>
      <c r="G179" s="16">
        <v>500</v>
      </c>
      <c r="H179" s="16">
        <v>500</v>
      </c>
      <c r="I179" s="3"/>
    </row>
    <row r="180" spans="1:9" ht="15.75" thickBot="1" x14ac:dyDescent="0.3">
      <c r="A180" s="61" t="s">
        <v>135</v>
      </c>
      <c r="B180" s="156">
        <v>121.2</v>
      </c>
      <c r="C180" s="156"/>
      <c r="D180" s="61"/>
      <c r="E180" s="156"/>
      <c r="F180" s="16"/>
      <c r="G180" s="16"/>
      <c r="H180" s="16"/>
      <c r="I180" s="3"/>
    </row>
    <row r="181" spans="1:9" ht="15.75" thickBot="1" x14ac:dyDescent="0.3">
      <c r="A181" s="55" t="s">
        <v>143</v>
      </c>
      <c r="B181" s="156">
        <v>1372.56</v>
      </c>
      <c r="C181" s="156">
        <v>210.12</v>
      </c>
      <c r="D181" s="61">
        <v>1200</v>
      </c>
      <c r="E181" s="156">
        <v>552</v>
      </c>
      <c r="F181" s="16"/>
      <c r="G181" s="16"/>
      <c r="H181" s="16"/>
      <c r="I181" s="3"/>
    </row>
    <row r="182" spans="1:9" ht="15.75" thickBot="1" x14ac:dyDescent="0.3">
      <c r="A182" s="55" t="s">
        <v>149</v>
      </c>
      <c r="B182" s="163">
        <v>235.2</v>
      </c>
      <c r="C182" s="156"/>
      <c r="D182" s="61"/>
      <c r="E182" s="156"/>
      <c r="F182" s="16"/>
      <c r="G182" s="16"/>
      <c r="H182" s="16"/>
      <c r="I182" s="3"/>
    </row>
    <row r="183" spans="1:9" ht="15.75" thickBot="1" x14ac:dyDescent="0.3">
      <c r="A183" s="61" t="s">
        <v>139</v>
      </c>
      <c r="B183" s="156">
        <v>513.23</v>
      </c>
      <c r="C183" s="156">
        <v>293.76</v>
      </c>
      <c r="D183" s="61">
        <v>300</v>
      </c>
      <c r="E183" s="156">
        <v>300</v>
      </c>
      <c r="F183" s="16">
        <v>300</v>
      </c>
      <c r="G183" s="16">
        <v>300</v>
      </c>
      <c r="H183" s="16">
        <v>300</v>
      </c>
      <c r="I183" s="3"/>
    </row>
    <row r="184" spans="1:9" ht="15.75" thickBot="1" x14ac:dyDescent="0.3">
      <c r="A184" s="55" t="s">
        <v>153</v>
      </c>
      <c r="B184" s="143"/>
      <c r="C184" s="143"/>
      <c r="D184" s="55"/>
      <c r="E184" s="143"/>
      <c r="F184" s="16">
        <v>1200</v>
      </c>
      <c r="G184" s="16">
        <v>1200</v>
      </c>
      <c r="H184" s="16">
        <v>1200</v>
      </c>
      <c r="I184" s="22"/>
    </row>
    <row r="185" spans="1:9" ht="26.25" thickBot="1" x14ac:dyDescent="0.3">
      <c r="A185" s="58" t="s">
        <v>0</v>
      </c>
      <c r="B185" s="154"/>
      <c r="C185" s="154"/>
      <c r="D185" s="58"/>
      <c r="E185" s="154"/>
      <c r="F185" s="16"/>
      <c r="G185" s="16"/>
      <c r="H185" s="16"/>
      <c r="I185" s="30" t="s">
        <v>1</v>
      </c>
    </row>
    <row r="186" spans="1:9" ht="15.75" thickBot="1" x14ac:dyDescent="0.3">
      <c r="A186" s="64" t="s">
        <v>60</v>
      </c>
      <c r="B186" s="164"/>
      <c r="C186" s="164"/>
      <c r="D186" s="64"/>
      <c r="E186" s="164"/>
      <c r="F186" s="16"/>
      <c r="G186" s="16"/>
      <c r="H186" s="16"/>
      <c r="I186" s="32"/>
    </row>
    <row r="187" spans="1:9" ht="15.75" thickBot="1" x14ac:dyDescent="0.3">
      <c r="A187" s="55" t="s">
        <v>138</v>
      </c>
      <c r="B187" s="143">
        <v>708.27</v>
      </c>
      <c r="C187" s="143">
        <v>397.83</v>
      </c>
      <c r="D187" s="55">
        <v>600</v>
      </c>
      <c r="E187" s="143">
        <v>450</v>
      </c>
      <c r="F187" s="16">
        <v>500</v>
      </c>
      <c r="G187" s="16">
        <v>500</v>
      </c>
      <c r="H187" s="16">
        <v>500</v>
      </c>
      <c r="I187" s="32"/>
    </row>
    <row r="188" spans="1:9" ht="15.75" thickBot="1" x14ac:dyDescent="0.3">
      <c r="A188" s="55" t="s">
        <v>155</v>
      </c>
      <c r="B188" s="143">
        <v>84.25</v>
      </c>
      <c r="C188" s="143">
        <v>51.85</v>
      </c>
      <c r="D188" s="55">
        <v>150</v>
      </c>
      <c r="E188" s="143">
        <v>100</v>
      </c>
      <c r="F188" s="16">
        <v>150</v>
      </c>
      <c r="G188" s="16">
        <v>150</v>
      </c>
      <c r="H188" s="16">
        <v>150</v>
      </c>
      <c r="I188" s="32"/>
    </row>
    <row r="189" spans="1:9" ht="15.75" thickBot="1" x14ac:dyDescent="0.3">
      <c r="A189" s="25" t="s">
        <v>135</v>
      </c>
      <c r="B189" s="165"/>
      <c r="C189" s="165"/>
      <c r="D189" s="25">
        <v>350</v>
      </c>
      <c r="E189" s="165"/>
      <c r="F189" s="16">
        <v>300</v>
      </c>
      <c r="G189" s="16">
        <v>300</v>
      </c>
      <c r="H189" s="90">
        <v>300</v>
      </c>
      <c r="I189" s="32"/>
    </row>
    <row r="190" spans="1:9" ht="15.75" thickBot="1" x14ac:dyDescent="0.3">
      <c r="A190" s="25" t="s">
        <v>193</v>
      </c>
      <c r="B190" s="165"/>
      <c r="C190" s="165">
        <v>70</v>
      </c>
      <c r="D190" s="25"/>
      <c r="E190" s="165"/>
      <c r="F190" s="16"/>
      <c r="G190" s="16"/>
      <c r="H190" s="90"/>
      <c r="I190" s="32"/>
    </row>
    <row r="191" spans="1:9" ht="15.75" thickBot="1" x14ac:dyDescent="0.3">
      <c r="A191" s="25" t="s">
        <v>156</v>
      </c>
      <c r="B191" s="165"/>
      <c r="C191" s="165"/>
      <c r="D191" s="25">
        <v>200</v>
      </c>
      <c r="E191" s="165"/>
      <c r="F191" s="16">
        <v>200</v>
      </c>
      <c r="G191" s="16">
        <v>200</v>
      </c>
      <c r="H191" s="90">
        <v>200</v>
      </c>
      <c r="I191" s="32"/>
    </row>
    <row r="192" spans="1:9" ht="15.75" thickBot="1" x14ac:dyDescent="0.3">
      <c r="A192" s="25" t="s">
        <v>188</v>
      </c>
      <c r="B192" s="165"/>
      <c r="C192" s="165"/>
      <c r="D192" s="25"/>
      <c r="E192" s="165">
        <v>77</v>
      </c>
      <c r="F192" s="16">
        <v>100</v>
      </c>
      <c r="G192" s="16">
        <v>100</v>
      </c>
      <c r="H192" s="90">
        <v>100</v>
      </c>
      <c r="I192" s="32"/>
    </row>
    <row r="193" spans="1:10" ht="15.75" thickBot="1" x14ac:dyDescent="0.3">
      <c r="A193" s="25" t="s">
        <v>231</v>
      </c>
      <c r="B193" s="165">
        <v>3180</v>
      </c>
      <c r="C193" s="165"/>
      <c r="D193" s="25"/>
      <c r="E193" s="165"/>
      <c r="F193" s="16"/>
      <c r="G193" s="16"/>
      <c r="H193" s="90"/>
      <c r="I193" s="32"/>
    </row>
    <row r="194" spans="1:10" ht="15.75" thickBot="1" x14ac:dyDescent="0.3">
      <c r="A194" s="55" t="s">
        <v>154</v>
      </c>
      <c r="B194" s="173">
        <v>1612.8</v>
      </c>
      <c r="C194" s="143">
        <v>1612.81</v>
      </c>
      <c r="D194" s="55">
        <v>1620</v>
      </c>
      <c r="E194" s="143">
        <v>1770</v>
      </c>
      <c r="F194" s="16">
        <v>1620</v>
      </c>
      <c r="G194" s="16">
        <v>1620</v>
      </c>
      <c r="H194" s="16">
        <v>1620</v>
      </c>
      <c r="I194" s="40"/>
    </row>
    <row r="195" spans="1:10" ht="15.75" thickBot="1" x14ac:dyDescent="0.3">
      <c r="A195" s="65" t="s">
        <v>61</v>
      </c>
      <c r="B195" s="166"/>
      <c r="C195" s="166"/>
      <c r="D195" s="65"/>
      <c r="E195" s="166"/>
      <c r="F195" s="16"/>
      <c r="G195" s="16"/>
      <c r="H195" s="16"/>
      <c r="I195" s="32"/>
    </row>
    <row r="196" spans="1:10" ht="15.75" thickBot="1" x14ac:dyDescent="0.3">
      <c r="A196" s="63" t="s">
        <v>62</v>
      </c>
      <c r="B196" s="142"/>
      <c r="C196" s="142"/>
      <c r="D196" s="63"/>
      <c r="E196" s="142"/>
      <c r="F196" s="16"/>
      <c r="G196" s="16"/>
      <c r="H196" s="16"/>
      <c r="I196" s="32"/>
    </row>
    <row r="197" spans="1:10" ht="15.75" thickBot="1" x14ac:dyDescent="0.3">
      <c r="A197" s="55" t="s">
        <v>45</v>
      </c>
      <c r="B197" s="143">
        <v>93118.78</v>
      </c>
      <c r="C197" s="143">
        <v>92935.75</v>
      </c>
      <c r="D197" s="16">
        <v>103829</v>
      </c>
      <c r="E197" s="143">
        <v>98193</v>
      </c>
      <c r="F197" s="16">
        <v>96286</v>
      </c>
      <c r="G197" s="16">
        <v>96286</v>
      </c>
      <c r="H197" s="16">
        <v>96286</v>
      </c>
      <c r="I197" s="32"/>
    </row>
    <row r="198" spans="1:10" ht="15.75" thickBot="1" x14ac:dyDescent="0.3">
      <c r="A198" s="55" t="s">
        <v>46</v>
      </c>
      <c r="B198" s="143">
        <v>29962.18</v>
      </c>
      <c r="C198" s="143">
        <v>32049.81</v>
      </c>
      <c r="D198" s="16">
        <v>36288</v>
      </c>
      <c r="E198" s="143">
        <v>34318</v>
      </c>
      <c r="F198" s="16">
        <v>33652</v>
      </c>
      <c r="G198" s="16">
        <v>33652</v>
      </c>
      <c r="H198" s="16">
        <v>33652</v>
      </c>
      <c r="I198" s="32"/>
    </row>
    <row r="199" spans="1:10" ht="15.75" thickBot="1" x14ac:dyDescent="0.3">
      <c r="A199" s="55" t="s">
        <v>114</v>
      </c>
      <c r="B199" s="143"/>
      <c r="C199" s="143"/>
      <c r="D199" s="29">
        <v>7000</v>
      </c>
      <c r="E199" s="143">
        <v>3694</v>
      </c>
      <c r="F199" s="29">
        <v>6000</v>
      </c>
      <c r="G199" s="29">
        <v>6000</v>
      </c>
      <c r="H199" s="29">
        <v>6000</v>
      </c>
      <c r="I199" s="32"/>
    </row>
    <row r="200" spans="1:10" ht="15.75" thickBot="1" x14ac:dyDescent="0.3">
      <c r="A200" s="55" t="s">
        <v>10</v>
      </c>
      <c r="B200" s="143">
        <v>19128.919999999998</v>
      </c>
      <c r="C200" s="143">
        <v>20337.66</v>
      </c>
      <c r="D200" s="16">
        <v>6000</v>
      </c>
      <c r="E200" s="143">
        <v>6000</v>
      </c>
      <c r="F200" s="16">
        <v>6900</v>
      </c>
      <c r="G200" s="16">
        <v>6900</v>
      </c>
      <c r="H200" s="16">
        <v>6900</v>
      </c>
      <c r="I200" s="32"/>
    </row>
    <row r="201" spans="1:10" ht="15.75" thickBot="1" x14ac:dyDescent="0.3">
      <c r="A201" s="62" t="s">
        <v>63</v>
      </c>
      <c r="B201" s="159"/>
      <c r="C201" s="159"/>
      <c r="D201" s="16"/>
      <c r="E201" s="159"/>
      <c r="F201" s="16"/>
      <c r="G201" s="16"/>
      <c r="H201" s="16"/>
      <c r="I201" s="32"/>
    </row>
    <row r="202" spans="1:10" ht="15.75" thickBot="1" x14ac:dyDescent="0.3">
      <c r="A202" s="65" t="s">
        <v>45</v>
      </c>
      <c r="B202" s="166">
        <v>27081.5</v>
      </c>
      <c r="C202" s="166">
        <v>32748.82</v>
      </c>
      <c r="D202" s="16">
        <v>38093</v>
      </c>
      <c r="E202" s="166">
        <v>35965</v>
      </c>
      <c r="F202" s="16">
        <v>33364</v>
      </c>
      <c r="G202" s="16">
        <v>33364</v>
      </c>
      <c r="H202" s="16">
        <v>33364</v>
      </c>
      <c r="I202" s="32"/>
      <c r="J202" s="83"/>
    </row>
    <row r="203" spans="1:10" ht="15.75" thickBot="1" x14ac:dyDescent="0.3">
      <c r="A203" s="65" t="s">
        <v>46</v>
      </c>
      <c r="B203" s="166">
        <v>10852.13</v>
      </c>
      <c r="C203" s="166">
        <v>11722.99</v>
      </c>
      <c r="D203" s="16">
        <v>13314</v>
      </c>
      <c r="E203" s="166">
        <v>12570</v>
      </c>
      <c r="F203" s="16">
        <v>11611</v>
      </c>
      <c r="G203" s="16">
        <v>11611</v>
      </c>
      <c r="H203" s="16">
        <v>11611</v>
      </c>
      <c r="I203" s="32"/>
    </row>
    <row r="204" spans="1:10" ht="15.75" thickBot="1" x14ac:dyDescent="0.3">
      <c r="A204" s="66" t="s">
        <v>115</v>
      </c>
      <c r="B204" s="143"/>
      <c r="C204" s="143"/>
      <c r="D204" s="16">
        <v>5000</v>
      </c>
      <c r="E204" s="143">
        <v>3000</v>
      </c>
      <c r="F204" s="16">
        <v>7000</v>
      </c>
      <c r="G204" s="16">
        <v>7000</v>
      </c>
      <c r="H204" s="16">
        <v>7000</v>
      </c>
      <c r="I204" s="32"/>
    </row>
    <row r="205" spans="1:10" ht="15.75" thickBot="1" x14ac:dyDescent="0.3">
      <c r="A205" s="55" t="s">
        <v>64</v>
      </c>
      <c r="B205" s="143">
        <v>4775.01</v>
      </c>
      <c r="C205" s="143">
        <v>8202.66</v>
      </c>
      <c r="D205" s="16">
        <v>2600</v>
      </c>
      <c r="E205" s="143">
        <v>2600</v>
      </c>
      <c r="F205" s="16">
        <v>2850</v>
      </c>
      <c r="G205" s="16">
        <v>2850</v>
      </c>
      <c r="H205" s="16">
        <v>2850</v>
      </c>
      <c r="I205" s="32"/>
    </row>
    <row r="206" spans="1:10" ht="15.75" thickBot="1" x14ac:dyDescent="0.3">
      <c r="A206" s="67" t="s">
        <v>65</v>
      </c>
      <c r="B206" s="167"/>
      <c r="C206" s="167"/>
      <c r="D206" s="16"/>
      <c r="E206" s="167"/>
      <c r="F206" s="16"/>
      <c r="G206" s="16"/>
      <c r="H206" s="16"/>
      <c r="I206" s="32"/>
    </row>
    <row r="207" spans="1:10" ht="15.75" thickBot="1" x14ac:dyDescent="0.3">
      <c r="A207" s="68" t="s">
        <v>45</v>
      </c>
      <c r="B207" s="168">
        <v>37738.050000000003</v>
      </c>
      <c r="C207" s="168">
        <v>46498.14</v>
      </c>
      <c r="D207" s="16">
        <v>57206</v>
      </c>
      <c r="E207" s="168">
        <v>56946</v>
      </c>
      <c r="F207" s="16">
        <v>59006</v>
      </c>
      <c r="G207" s="16">
        <v>59006</v>
      </c>
      <c r="H207" s="16">
        <v>59006</v>
      </c>
      <c r="I207" s="32"/>
    </row>
    <row r="208" spans="1:10" ht="15.75" thickBot="1" x14ac:dyDescent="0.3">
      <c r="A208" s="68" t="s">
        <v>46</v>
      </c>
      <c r="B208" s="168">
        <v>14057.91</v>
      </c>
      <c r="C208" s="168">
        <v>16416.599999999999</v>
      </c>
      <c r="D208" s="16">
        <v>19994</v>
      </c>
      <c r="E208" s="168">
        <v>19902</v>
      </c>
      <c r="F208" s="16">
        <v>20623</v>
      </c>
      <c r="G208" s="16">
        <v>20623</v>
      </c>
      <c r="H208" s="16">
        <v>20623</v>
      </c>
      <c r="I208" s="32"/>
    </row>
    <row r="209" spans="1:9" ht="15.75" thickBot="1" x14ac:dyDescent="0.3">
      <c r="A209" s="69" t="s">
        <v>116</v>
      </c>
      <c r="B209" s="169">
        <v>26512.41</v>
      </c>
      <c r="C209" s="169">
        <v>26095.29</v>
      </c>
      <c r="D209" s="16">
        <v>3000</v>
      </c>
      <c r="E209" s="169">
        <v>10000</v>
      </c>
      <c r="F209" s="16">
        <v>25000</v>
      </c>
      <c r="G209" s="16">
        <v>25000</v>
      </c>
      <c r="H209" s="16">
        <v>25000</v>
      </c>
      <c r="I209" s="32"/>
    </row>
    <row r="210" spans="1:9" ht="15.75" thickBot="1" x14ac:dyDescent="0.3">
      <c r="A210" s="68" t="s">
        <v>10</v>
      </c>
      <c r="B210" s="168">
        <v>23653.78</v>
      </c>
      <c r="C210" s="168">
        <v>13249.7</v>
      </c>
      <c r="D210" s="16">
        <v>7550</v>
      </c>
      <c r="E210" s="168">
        <v>7550</v>
      </c>
      <c r="F210" s="16">
        <v>8108</v>
      </c>
      <c r="G210" s="16">
        <v>8108</v>
      </c>
      <c r="H210" s="16">
        <v>8108</v>
      </c>
      <c r="I210" s="32"/>
    </row>
    <row r="211" spans="1:9" ht="16.5" thickBot="1" x14ac:dyDescent="0.3">
      <c r="A211" s="62" t="s">
        <v>66</v>
      </c>
      <c r="B211" s="159"/>
      <c r="C211" s="159"/>
      <c r="D211" s="16"/>
      <c r="E211" s="159"/>
      <c r="F211" s="16"/>
      <c r="G211" s="16"/>
      <c r="H211" s="16"/>
      <c r="I211" s="41"/>
    </row>
    <row r="212" spans="1:9" ht="15.75" thickBot="1" x14ac:dyDescent="0.3">
      <c r="A212" s="70" t="s">
        <v>67</v>
      </c>
      <c r="B212" s="170">
        <v>292502.08</v>
      </c>
      <c r="C212" s="177">
        <v>339057.91999999998</v>
      </c>
      <c r="D212" s="16">
        <v>343598</v>
      </c>
      <c r="E212" s="170">
        <v>322464</v>
      </c>
      <c r="F212" s="16">
        <v>322464</v>
      </c>
      <c r="G212" s="16">
        <v>322464</v>
      </c>
      <c r="H212" s="16">
        <v>322464</v>
      </c>
      <c r="I212" s="32"/>
    </row>
    <row r="213" spans="1:9" ht="15.75" thickBot="1" x14ac:dyDescent="0.3">
      <c r="A213" s="71" t="s">
        <v>68</v>
      </c>
      <c r="B213" s="171">
        <v>101323.79</v>
      </c>
      <c r="C213" s="178">
        <v>108736.11</v>
      </c>
      <c r="D213" s="16">
        <v>120087</v>
      </c>
      <c r="E213" s="171">
        <v>112701</v>
      </c>
      <c r="F213" s="16">
        <v>112701</v>
      </c>
      <c r="G213" s="16">
        <v>112701</v>
      </c>
      <c r="H213" s="16">
        <v>112701</v>
      </c>
      <c r="I213" s="42"/>
    </row>
    <row r="214" spans="1:9" ht="15.75" thickBot="1" x14ac:dyDescent="0.3">
      <c r="A214" s="71" t="s">
        <v>64</v>
      </c>
      <c r="B214" s="171">
        <v>66623.740000000005</v>
      </c>
      <c r="C214" s="178">
        <v>65763.62</v>
      </c>
      <c r="D214" s="16">
        <v>68221</v>
      </c>
      <c r="E214" s="171">
        <v>42819</v>
      </c>
      <c r="F214" s="16">
        <v>42819</v>
      </c>
      <c r="G214" s="16">
        <v>42819</v>
      </c>
      <c r="H214" s="16">
        <v>42819</v>
      </c>
      <c r="I214" s="42"/>
    </row>
    <row r="215" spans="1:9" ht="15.75" thickBot="1" x14ac:dyDescent="0.3">
      <c r="A215" s="54" t="s">
        <v>158</v>
      </c>
      <c r="B215" s="155"/>
      <c r="C215" s="179"/>
      <c r="D215" s="16"/>
      <c r="E215" s="155"/>
      <c r="F215" s="16"/>
      <c r="G215" s="16"/>
      <c r="H215" s="16"/>
      <c r="I215" s="42"/>
    </row>
    <row r="216" spans="1:9" ht="15.75" thickBot="1" x14ac:dyDescent="0.3">
      <c r="A216" s="61" t="s">
        <v>157</v>
      </c>
      <c r="B216" s="156">
        <v>4776.2</v>
      </c>
      <c r="C216" s="163">
        <v>3857.89</v>
      </c>
      <c r="D216" s="16">
        <v>4000</v>
      </c>
      <c r="E216" s="156">
        <v>4200</v>
      </c>
      <c r="F216" s="16">
        <v>4000</v>
      </c>
      <c r="G216" s="16">
        <v>4000</v>
      </c>
      <c r="H216" s="16">
        <v>4000</v>
      </c>
      <c r="I216" s="42"/>
    </row>
    <row r="217" spans="1:9" ht="15.75" thickBot="1" x14ac:dyDescent="0.3">
      <c r="A217" s="61" t="s">
        <v>159</v>
      </c>
      <c r="B217" s="156">
        <v>545.91</v>
      </c>
      <c r="C217" s="163">
        <v>455.11</v>
      </c>
      <c r="D217" s="61">
        <v>500</v>
      </c>
      <c r="E217" s="156">
        <v>1000</v>
      </c>
      <c r="F217" s="16">
        <v>800</v>
      </c>
      <c r="G217" s="16">
        <v>800</v>
      </c>
      <c r="H217" s="16">
        <v>800</v>
      </c>
      <c r="I217" s="42"/>
    </row>
    <row r="218" spans="1:9" ht="15.75" thickBot="1" x14ac:dyDescent="0.3">
      <c r="A218" s="54" t="s">
        <v>124</v>
      </c>
      <c r="B218" s="155"/>
      <c r="C218" s="179"/>
      <c r="D218" s="54"/>
      <c r="E218" s="155"/>
      <c r="F218" s="16"/>
      <c r="G218" s="16"/>
      <c r="H218" s="16"/>
      <c r="I218" s="32"/>
    </row>
    <row r="219" spans="1:9" ht="15.75" thickBot="1" x14ac:dyDescent="0.3">
      <c r="A219" s="61" t="s">
        <v>157</v>
      </c>
      <c r="B219" s="156">
        <v>211.73</v>
      </c>
      <c r="C219" s="163"/>
      <c r="D219" s="61"/>
      <c r="E219" s="156"/>
      <c r="F219" s="16"/>
      <c r="G219" s="16"/>
      <c r="H219" s="16"/>
      <c r="I219" s="42"/>
    </row>
    <row r="220" spans="1:9" ht="15.75" thickBot="1" x14ac:dyDescent="0.3">
      <c r="A220" s="54" t="s">
        <v>69</v>
      </c>
      <c r="B220" s="155">
        <v>0</v>
      </c>
      <c r="C220" s="179"/>
      <c r="D220" s="54"/>
      <c r="E220" s="155"/>
      <c r="F220" s="16"/>
      <c r="G220" s="16"/>
      <c r="H220" s="16"/>
      <c r="I220" s="42"/>
    </row>
    <row r="221" spans="1:9" ht="15.75" thickBot="1" x14ac:dyDescent="0.3">
      <c r="A221" s="84" t="s">
        <v>159</v>
      </c>
      <c r="B221" s="172">
        <v>88.38</v>
      </c>
      <c r="C221" s="180">
        <v>1722.6</v>
      </c>
      <c r="D221" s="84">
        <v>1000</v>
      </c>
      <c r="E221" s="172">
        <v>1515</v>
      </c>
      <c r="F221" s="16">
        <v>1000</v>
      </c>
      <c r="G221" s="16">
        <v>1000</v>
      </c>
      <c r="H221" s="16">
        <v>1000</v>
      </c>
      <c r="I221" s="42"/>
    </row>
    <row r="222" spans="1:9" ht="15.75" thickBot="1" x14ac:dyDescent="0.3">
      <c r="A222" s="44" t="s">
        <v>70</v>
      </c>
      <c r="B222" s="148">
        <f>SUM(B3:B221)</f>
        <v>1273405.08</v>
      </c>
      <c r="C222" s="181">
        <f t="shared" ref="C222:H222" si="0">SUM(C5:C221)</f>
        <v>1369995.5000000005</v>
      </c>
      <c r="D222" s="23">
        <f t="shared" si="0"/>
        <v>1454732</v>
      </c>
      <c r="E222" s="148">
        <f t="shared" si="0"/>
        <v>1474315.3399999999</v>
      </c>
      <c r="F222" s="45">
        <f t="shared" si="0"/>
        <v>1476935</v>
      </c>
      <c r="G222" s="45">
        <f t="shared" si="0"/>
        <v>1411498</v>
      </c>
      <c r="H222" s="23">
        <f t="shared" si="0"/>
        <v>1410988</v>
      </c>
      <c r="I222" s="91"/>
    </row>
  </sheetData>
  <sheetProtection password="E45B" sheet="1" objects="1" scenarios="1" selectLockedCells="1" selectUnlockedCells="1"/>
  <mergeCells count="1">
    <mergeCell ref="A1:H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9"/>
  <sheetViews>
    <sheetView windowProtection="1" tabSelected="1" topLeftCell="A7" workbookViewId="0">
      <selection activeCell="E18" sqref="E18"/>
    </sheetView>
  </sheetViews>
  <sheetFormatPr defaultRowHeight="15" x14ac:dyDescent="0.25"/>
  <cols>
    <col min="1" max="1" width="37.5703125" customWidth="1"/>
    <col min="2" max="2" width="18.140625" customWidth="1"/>
    <col min="3" max="3" width="18" customWidth="1"/>
    <col min="4" max="4" width="11.5703125" customWidth="1"/>
    <col min="5" max="5" width="13.28515625" customWidth="1"/>
    <col min="6" max="6" width="10.85546875" customWidth="1"/>
    <col min="7" max="7" width="8.85546875" customWidth="1"/>
    <col min="8" max="8" width="11.5703125" customWidth="1"/>
  </cols>
  <sheetData>
    <row r="1" spans="1:11" ht="54.75" thickBot="1" x14ac:dyDescent="0.3">
      <c r="A1" s="50" t="s">
        <v>262</v>
      </c>
      <c r="B1" s="116"/>
      <c r="C1" s="116"/>
      <c r="D1" s="116"/>
      <c r="E1" s="116"/>
      <c r="F1" s="47"/>
      <c r="G1" s="47"/>
      <c r="H1" s="91"/>
    </row>
    <row r="2" spans="1:11" ht="30.75" thickBot="1" x14ac:dyDescent="0.3">
      <c r="A2" s="117" t="s">
        <v>263</v>
      </c>
      <c r="B2" s="118"/>
      <c r="C2" s="118"/>
      <c r="D2" s="118"/>
      <c r="E2" s="48"/>
      <c r="F2" s="48"/>
      <c r="G2" s="48"/>
      <c r="H2" s="15"/>
    </row>
    <row r="3" spans="1:11" ht="39" thickBot="1" x14ac:dyDescent="0.3">
      <c r="A3" s="13" t="s">
        <v>88</v>
      </c>
      <c r="B3" s="13" t="s">
        <v>209</v>
      </c>
      <c r="C3" s="13" t="s">
        <v>210</v>
      </c>
      <c r="D3" s="13" t="s">
        <v>211</v>
      </c>
      <c r="E3" s="13" t="s">
        <v>212</v>
      </c>
      <c r="F3" s="14">
        <v>2022</v>
      </c>
      <c r="G3" s="14">
        <v>2023</v>
      </c>
      <c r="H3" s="182">
        <v>2024</v>
      </c>
    </row>
    <row r="4" spans="1:11" ht="15.75" thickBot="1" x14ac:dyDescent="0.3">
      <c r="A4" s="13" t="s">
        <v>216</v>
      </c>
      <c r="B4" s="137">
        <v>308</v>
      </c>
      <c r="C4" s="195">
        <v>11785</v>
      </c>
      <c r="D4" s="13"/>
      <c r="E4" s="15">
        <v>52</v>
      </c>
      <c r="F4" s="14"/>
      <c r="G4" s="14"/>
      <c r="H4" s="74"/>
    </row>
    <row r="5" spans="1:11" ht="15.75" thickBot="1" x14ac:dyDescent="0.3">
      <c r="A5" s="13">
        <v>322001</v>
      </c>
      <c r="B5" s="137">
        <v>582950</v>
      </c>
      <c r="C5" s="195"/>
      <c r="D5" s="13"/>
      <c r="E5" s="15">
        <v>24463</v>
      </c>
      <c r="F5" s="14"/>
      <c r="G5" s="14"/>
      <c r="H5" s="74"/>
    </row>
    <row r="6" spans="1:11" ht="15.75" thickBot="1" x14ac:dyDescent="0.3">
      <c r="A6" s="137" t="s">
        <v>218</v>
      </c>
      <c r="B6" s="13"/>
      <c r="C6" s="196">
        <v>111651.27</v>
      </c>
      <c r="D6" s="13"/>
      <c r="E6" s="15">
        <v>207934</v>
      </c>
      <c r="F6" s="14"/>
      <c r="G6" s="14"/>
      <c r="H6" s="74"/>
    </row>
    <row r="7" spans="1:11" ht="15.75" thickBot="1" x14ac:dyDescent="0.3">
      <c r="A7" s="15" t="s">
        <v>204</v>
      </c>
      <c r="B7" s="15"/>
      <c r="C7" s="197"/>
      <c r="D7" s="15"/>
      <c r="E7" s="15"/>
      <c r="F7" s="16">
        <v>50000</v>
      </c>
      <c r="G7" s="16"/>
      <c r="H7" s="15"/>
      <c r="K7" s="52"/>
    </row>
    <row r="8" spans="1:11" ht="15.75" thickBot="1" x14ac:dyDescent="0.3">
      <c r="A8" s="15" t="s">
        <v>128</v>
      </c>
      <c r="B8" s="15"/>
      <c r="C8" s="197"/>
      <c r="D8" s="15">
        <v>2521786.48</v>
      </c>
      <c r="E8" s="15"/>
      <c r="F8" s="15">
        <v>2521786.48</v>
      </c>
      <c r="G8" s="16"/>
      <c r="H8" s="15"/>
      <c r="K8" s="46"/>
    </row>
    <row r="9" spans="1:11" ht="30.75" thickBot="1" x14ac:dyDescent="0.3">
      <c r="A9" s="82" t="s">
        <v>131</v>
      </c>
      <c r="B9" s="82"/>
      <c r="C9" s="82"/>
      <c r="D9" s="82">
        <v>448856</v>
      </c>
      <c r="E9" s="15"/>
      <c r="F9" s="15">
        <v>448856</v>
      </c>
      <c r="G9" s="16"/>
      <c r="H9" s="15"/>
    </row>
    <row r="10" spans="1:11" ht="15.75" thickBot="1" x14ac:dyDescent="0.3">
      <c r="A10" s="25" t="s">
        <v>196</v>
      </c>
      <c r="B10" s="25"/>
      <c r="C10" s="165"/>
      <c r="D10" s="25">
        <v>0</v>
      </c>
      <c r="E10" s="15"/>
      <c r="F10" s="15">
        <v>122720</v>
      </c>
      <c r="G10" s="16"/>
      <c r="H10" s="15"/>
    </row>
    <row r="11" spans="1:11" ht="15.75" thickBot="1" x14ac:dyDescent="0.3">
      <c r="A11" s="11" t="s">
        <v>258</v>
      </c>
      <c r="B11" s="11"/>
      <c r="C11" s="149"/>
      <c r="D11" s="11"/>
      <c r="E11" s="15"/>
      <c r="F11" s="15"/>
      <c r="G11" s="7"/>
      <c r="H11" s="15"/>
    </row>
    <row r="12" spans="1:11" ht="15.75" thickBot="1" x14ac:dyDescent="0.3">
      <c r="A12" s="11" t="s">
        <v>219</v>
      </c>
      <c r="B12" s="19">
        <v>1022420</v>
      </c>
      <c r="C12" s="198">
        <v>36460</v>
      </c>
      <c r="D12" s="11"/>
      <c r="E12" s="15"/>
      <c r="F12" s="15"/>
      <c r="G12" s="7"/>
      <c r="H12" s="15"/>
    </row>
    <row r="13" spans="1:11" ht="15.75" thickBot="1" x14ac:dyDescent="0.3">
      <c r="A13" s="19" t="s">
        <v>132</v>
      </c>
      <c r="B13" s="19">
        <v>105000</v>
      </c>
      <c r="C13" s="198"/>
      <c r="D13" s="19">
        <v>495282</v>
      </c>
      <c r="E13" s="15"/>
      <c r="F13" s="15">
        <v>495282</v>
      </c>
      <c r="G13" s="7"/>
      <c r="H13" s="15"/>
    </row>
    <row r="14" spans="1:11" ht="15.75" thickBot="1" x14ac:dyDescent="0.3">
      <c r="A14" s="19" t="s">
        <v>253</v>
      </c>
      <c r="B14" s="19">
        <v>15763.05</v>
      </c>
      <c r="C14" s="198">
        <v>17633.919999999998</v>
      </c>
      <c r="D14" s="19"/>
      <c r="E14" s="15">
        <v>212572.77</v>
      </c>
      <c r="F14" s="15"/>
      <c r="G14" s="7"/>
      <c r="H14" s="15"/>
    </row>
    <row r="15" spans="1:11" ht="15.75" thickBot="1" x14ac:dyDescent="0.3">
      <c r="A15" s="19">
        <v>453000</v>
      </c>
      <c r="B15" s="19"/>
      <c r="C15" s="198">
        <v>4245</v>
      </c>
      <c r="D15" s="19"/>
      <c r="E15" s="15">
        <v>16385.400000000001</v>
      </c>
      <c r="F15" s="15"/>
      <c r="G15" s="7"/>
      <c r="H15" s="15"/>
    </row>
    <row r="16" spans="1:11" ht="15.75" thickBot="1" x14ac:dyDescent="0.3">
      <c r="A16" s="17" t="s">
        <v>89</v>
      </c>
      <c r="B16" s="17">
        <v>140424.73000000001</v>
      </c>
      <c r="C16" s="199">
        <v>99487.14</v>
      </c>
      <c r="D16" s="17">
        <v>145989.87</v>
      </c>
      <c r="E16" s="15">
        <v>145989.87</v>
      </c>
      <c r="F16" s="16">
        <v>80000</v>
      </c>
      <c r="G16" s="18"/>
      <c r="H16" s="15"/>
      <c r="K16" s="51"/>
    </row>
    <row r="17" spans="1:8" ht="15.75" thickBot="1" x14ac:dyDescent="0.3">
      <c r="A17" s="15" t="s">
        <v>90</v>
      </c>
      <c r="B17" s="15"/>
      <c r="C17" s="197"/>
      <c r="D17" s="15">
        <v>218104</v>
      </c>
      <c r="E17" s="15"/>
      <c r="F17" s="16">
        <v>282430</v>
      </c>
      <c r="G17" s="27"/>
      <c r="H17" s="15"/>
    </row>
    <row r="18" spans="1:8" ht="15.75" thickBot="1" x14ac:dyDescent="0.3">
      <c r="A18" s="11" t="s">
        <v>94</v>
      </c>
      <c r="B18" s="11">
        <f>SUM(B4:B17)</f>
        <v>1866865.78</v>
      </c>
      <c r="C18" s="149">
        <f>SUM(C4:C17)</f>
        <v>281262.33</v>
      </c>
      <c r="D18" s="11">
        <v>3714028.48</v>
      </c>
      <c r="E18" s="74">
        <f>SUM(E4:E17)</f>
        <v>607397.04</v>
      </c>
      <c r="F18" s="115">
        <f>SUM(F7:F17)</f>
        <v>4001074.48</v>
      </c>
      <c r="G18" s="26"/>
      <c r="H18" s="15"/>
    </row>
    <row r="19" spans="1:8" ht="15.75" thickBot="1" x14ac:dyDescent="0.3">
      <c r="A19" s="11" t="s">
        <v>93</v>
      </c>
      <c r="B19" s="11"/>
      <c r="C19" s="11"/>
      <c r="D19" s="11"/>
      <c r="E19" s="15"/>
      <c r="F19" s="15"/>
      <c r="G19" s="15"/>
      <c r="H19" s="15"/>
    </row>
    <row r="20" spans="1:8" ht="15.75" thickBot="1" x14ac:dyDescent="0.3">
      <c r="A20" s="19" t="s">
        <v>251</v>
      </c>
      <c r="B20" s="19"/>
      <c r="C20" s="19">
        <v>2773.62</v>
      </c>
      <c r="D20" s="19"/>
      <c r="E20" s="15"/>
      <c r="F20" s="15"/>
      <c r="G20" s="15"/>
      <c r="H20" s="15"/>
    </row>
    <row r="21" spans="1:8" ht="15.75" thickBot="1" x14ac:dyDescent="0.3">
      <c r="A21" s="53"/>
      <c r="B21" s="53"/>
      <c r="C21" s="53"/>
      <c r="D21" s="53"/>
      <c r="E21" s="15"/>
      <c r="F21" s="15"/>
      <c r="G21" s="15"/>
      <c r="H21" s="15"/>
    </row>
    <row r="22" spans="1:8" ht="15.75" thickBot="1" x14ac:dyDescent="0.3">
      <c r="A22" s="53" t="s">
        <v>125</v>
      </c>
      <c r="B22" s="53">
        <v>19131</v>
      </c>
      <c r="C22" s="53">
        <v>16440</v>
      </c>
      <c r="D22" s="53">
        <v>16440</v>
      </c>
      <c r="E22" s="15">
        <v>16440</v>
      </c>
      <c r="F22" s="15">
        <v>16440</v>
      </c>
      <c r="G22" s="16">
        <v>16440</v>
      </c>
      <c r="H22" s="16">
        <v>16440</v>
      </c>
    </row>
    <row r="23" spans="1:8" ht="15.75" thickBot="1" x14ac:dyDescent="0.3">
      <c r="A23" s="15" t="s">
        <v>166</v>
      </c>
      <c r="B23" s="15">
        <v>5249.42</v>
      </c>
      <c r="C23" s="15">
        <v>22314.51</v>
      </c>
      <c r="D23" s="15">
        <v>22900</v>
      </c>
      <c r="E23" s="15">
        <v>22900</v>
      </c>
      <c r="F23" s="15">
        <v>22900</v>
      </c>
      <c r="G23" s="15">
        <v>22900</v>
      </c>
      <c r="H23" s="15">
        <v>22900</v>
      </c>
    </row>
    <row r="24" spans="1:8" ht="15.75" thickBot="1" x14ac:dyDescent="0.3">
      <c r="A24" s="19" t="s">
        <v>167</v>
      </c>
      <c r="B24" s="19"/>
      <c r="C24" s="19">
        <v>10764</v>
      </c>
      <c r="D24" s="19">
        <v>10764</v>
      </c>
      <c r="E24" s="15">
        <v>10764</v>
      </c>
      <c r="F24" s="15">
        <v>10764</v>
      </c>
      <c r="G24" s="76">
        <v>10764</v>
      </c>
      <c r="H24" s="15">
        <v>10764</v>
      </c>
    </row>
    <row r="25" spans="1:8" ht="15.75" thickBot="1" x14ac:dyDescent="0.3">
      <c r="A25" s="19" t="s">
        <v>269</v>
      </c>
      <c r="B25" s="19"/>
      <c r="C25" s="19"/>
      <c r="D25" s="19"/>
      <c r="E25" s="15">
        <v>5300</v>
      </c>
      <c r="F25" s="15"/>
      <c r="G25" s="76"/>
      <c r="H25" s="15"/>
    </row>
    <row r="26" spans="1:8" ht="15.75" thickBot="1" x14ac:dyDescent="0.3">
      <c r="A26" s="11" t="s">
        <v>91</v>
      </c>
      <c r="B26" s="11"/>
      <c r="C26" s="11"/>
      <c r="D26" s="11"/>
      <c r="E26" s="15"/>
      <c r="F26" s="15"/>
      <c r="G26" s="15"/>
      <c r="H26" s="15"/>
    </row>
    <row r="27" spans="1:8" ht="15.75" thickBot="1" x14ac:dyDescent="0.3">
      <c r="A27" s="19" t="s">
        <v>224</v>
      </c>
      <c r="B27" s="19">
        <v>23580</v>
      </c>
      <c r="C27" s="19">
        <v>18050</v>
      </c>
      <c r="D27" s="140"/>
      <c r="E27" s="15"/>
      <c r="F27" s="15"/>
      <c r="G27" s="15"/>
      <c r="H27" s="15"/>
    </row>
    <row r="28" spans="1:8" ht="15.75" thickBot="1" x14ac:dyDescent="0.3">
      <c r="A28" s="19" t="s">
        <v>237</v>
      </c>
      <c r="B28" s="19">
        <v>3360</v>
      </c>
      <c r="C28" s="11"/>
      <c r="D28" s="140"/>
      <c r="E28" s="15"/>
      <c r="F28" s="15"/>
      <c r="G28" s="15"/>
      <c r="H28" s="15"/>
    </row>
    <row r="29" spans="1:8" ht="15.75" thickBot="1" x14ac:dyDescent="0.3">
      <c r="A29" s="19" t="s">
        <v>235</v>
      </c>
      <c r="B29" s="19">
        <v>1171191.29</v>
      </c>
      <c r="C29" s="11"/>
      <c r="D29" s="140"/>
      <c r="E29" s="15"/>
      <c r="F29" s="15"/>
      <c r="G29" s="15"/>
      <c r="H29" s="15"/>
    </row>
    <row r="30" spans="1:8" ht="15.75" thickBot="1" x14ac:dyDescent="0.3">
      <c r="A30" s="19" t="s">
        <v>242</v>
      </c>
      <c r="B30" s="19">
        <v>10902</v>
      </c>
      <c r="C30" s="11"/>
      <c r="D30" s="140"/>
      <c r="E30" s="15">
        <v>2250</v>
      </c>
      <c r="F30" s="15"/>
      <c r="G30" s="15"/>
      <c r="H30" s="15"/>
    </row>
    <row r="31" spans="1:8" ht="15.75" thickBot="1" x14ac:dyDescent="0.3">
      <c r="A31" s="19" t="s">
        <v>238</v>
      </c>
      <c r="B31" s="19">
        <v>13624.96</v>
      </c>
      <c r="C31" s="19">
        <v>37598.589999999997</v>
      </c>
      <c r="D31" s="140"/>
      <c r="E31" s="15"/>
      <c r="F31" s="15"/>
      <c r="G31" s="15"/>
      <c r="H31" s="15"/>
    </row>
    <row r="32" spans="1:8" ht="15.75" thickBot="1" x14ac:dyDescent="0.3">
      <c r="A32" s="19" t="s">
        <v>245</v>
      </c>
      <c r="B32" s="19"/>
      <c r="C32" s="19">
        <v>13500</v>
      </c>
      <c r="D32" s="140"/>
      <c r="E32" s="15"/>
      <c r="F32" s="15"/>
      <c r="G32" s="15"/>
      <c r="H32" s="15"/>
    </row>
    <row r="33" spans="1:8" ht="15.75" thickBot="1" x14ac:dyDescent="0.3">
      <c r="A33" s="19" t="s">
        <v>225</v>
      </c>
      <c r="B33" s="19">
        <v>2739.35</v>
      </c>
      <c r="C33" s="19">
        <v>2739.35</v>
      </c>
      <c r="D33" s="207">
        <v>2790</v>
      </c>
      <c r="E33" s="15">
        <v>2740.55</v>
      </c>
      <c r="F33" s="15"/>
      <c r="G33" s="15"/>
      <c r="H33" s="15"/>
    </row>
    <row r="34" spans="1:8" ht="15.75" thickBot="1" x14ac:dyDescent="0.3">
      <c r="A34" s="19" t="s">
        <v>232</v>
      </c>
      <c r="B34" s="19">
        <v>17400</v>
      </c>
      <c r="C34" s="11"/>
      <c r="D34" s="207"/>
      <c r="E34" s="15"/>
      <c r="F34" s="15"/>
      <c r="G34" s="15"/>
      <c r="H34" s="15"/>
    </row>
    <row r="35" spans="1:8" ht="15.75" thickBot="1" x14ac:dyDescent="0.3">
      <c r="A35" s="19" t="s">
        <v>233</v>
      </c>
      <c r="B35" s="19">
        <v>12000</v>
      </c>
      <c r="C35" s="11"/>
      <c r="D35" s="207">
        <v>58200</v>
      </c>
      <c r="E35" s="15">
        <v>36000</v>
      </c>
      <c r="F35" s="15"/>
      <c r="G35" s="15"/>
      <c r="H35" s="15"/>
    </row>
    <row r="36" spans="1:8" ht="15.75" thickBot="1" x14ac:dyDescent="0.3">
      <c r="A36" s="204" t="s">
        <v>226</v>
      </c>
      <c r="B36" s="19">
        <v>620594.18999999994</v>
      </c>
      <c r="C36" s="19">
        <v>28970.58</v>
      </c>
      <c r="D36" s="140"/>
      <c r="E36" s="15">
        <v>255374.24</v>
      </c>
      <c r="F36" s="15"/>
      <c r="G36" s="15"/>
      <c r="H36" s="15"/>
    </row>
    <row r="37" spans="1:8" ht="15.75" thickBot="1" x14ac:dyDescent="0.3">
      <c r="A37" s="204" t="s">
        <v>270</v>
      </c>
      <c r="B37" s="19"/>
      <c r="C37" s="19"/>
      <c r="D37" s="140"/>
      <c r="E37" s="15">
        <v>1999</v>
      </c>
      <c r="F37" s="15"/>
      <c r="G37" s="15"/>
      <c r="H37" s="15"/>
    </row>
    <row r="38" spans="1:8" ht="15.75" thickBot="1" x14ac:dyDescent="0.3">
      <c r="A38" s="204" t="s">
        <v>271</v>
      </c>
      <c r="B38" s="19"/>
      <c r="C38" s="19"/>
      <c r="D38" s="140"/>
      <c r="E38" s="15">
        <v>1835</v>
      </c>
      <c r="F38" s="15"/>
      <c r="G38" s="15"/>
      <c r="H38" s="15"/>
    </row>
    <row r="39" spans="1:8" ht="15.75" thickBot="1" x14ac:dyDescent="0.3">
      <c r="A39" s="204" t="s">
        <v>234</v>
      </c>
      <c r="B39" s="19">
        <v>9926.3799999999992</v>
      </c>
      <c r="C39" s="19">
        <v>149441.04999999999</v>
      </c>
      <c r="D39" s="140"/>
      <c r="E39" s="15">
        <v>2675</v>
      </c>
      <c r="F39" s="15"/>
      <c r="G39" s="15"/>
      <c r="H39" s="15"/>
    </row>
    <row r="40" spans="1:8" ht="15.75" thickBot="1" x14ac:dyDescent="0.3">
      <c r="A40" s="204" t="s">
        <v>236</v>
      </c>
      <c r="B40" s="19">
        <v>3130.52</v>
      </c>
      <c r="C40" s="11"/>
      <c r="D40" s="140"/>
      <c r="E40" s="15"/>
      <c r="F40" s="15"/>
      <c r="G40" s="15"/>
      <c r="H40" s="15"/>
    </row>
    <row r="41" spans="1:8" ht="15.75" thickBot="1" x14ac:dyDescent="0.3">
      <c r="A41" s="19" t="s">
        <v>205</v>
      </c>
      <c r="B41" s="19"/>
      <c r="C41" s="19"/>
      <c r="D41" s="124"/>
      <c r="E41" s="15"/>
      <c r="F41" s="16">
        <v>50000</v>
      </c>
      <c r="G41" s="15"/>
      <c r="H41" s="15"/>
    </row>
    <row r="42" spans="1:8" ht="15.75" thickBot="1" x14ac:dyDescent="0.3">
      <c r="A42" s="19" t="s">
        <v>208</v>
      </c>
      <c r="B42" s="19"/>
      <c r="C42" s="19"/>
      <c r="D42" s="125"/>
      <c r="E42" s="15"/>
      <c r="F42" s="16">
        <v>2500</v>
      </c>
      <c r="G42" s="15"/>
      <c r="H42" s="15"/>
    </row>
    <row r="43" spans="1:8" ht="15.75" thickBot="1" x14ac:dyDescent="0.3">
      <c r="A43" s="15" t="s">
        <v>198</v>
      </c>
      <c r="B43" s="15"/>
      <c r="C43" s="15"/>
      <c r="D43" s="19"/>
      <c r="E43" s="15"/>
      <c r="F43" s="15">
        <v>3500</v>
      </c>
      <c r="G43" s="16"/>
      <c r="H43" s="15"/>
    </row>
    <row r="44" spans="1:8" ht="15.75" thickBot="1" x14ac:dyDescent="0.3">
      <c r="A44" s="15" t="s">
        <v>127</v>
      </c>
      <c r="B44" s="15"/>
      <c r="C44" s="15"/>
      <c r="D44" s="19">
        <v>2521786.48</v>
      </c>
      <c r="E44" s="15"/>
      <c r="F44" s="15">
        <v>2521786.48</v>
      </c>
      <c r="G44" s="17"/>
      <c r="H44" s="24"/>
    </row>
    <row r="45" spans="1:8" ht="15.75" thickBot="1" x14ac:dyDescent="0.3">
      <c r="A45" s="81" t="s">
        <v>129</v>
      </c>
      <c r="B45" s="81"/>
      <c r="C45" s="81"/>
      <c r="D45" s="15">
        <v>675985</v>
      </c>
      <c r="E45" s="15"/>
      <c r="F45" s="81">
        <v>675985</v>
      </c>
      <c r="G45" s="16"/>
      <c r="H45" s="15"/>
    </row>
    <row r="46" spans="1:8" ht="30.75" thickBot="1" x14ac:dyDescent="0.3">
      <c r="A46" s="53" t="s">
        <v>130</v>
      </c>
      <c r="B46" s="53"/>
      <c r="C46" s="53"/>
      <c r="D46" s="15">
        <v>448856</v>
      </c>
      <c r="E46" s="15"/>
      <c r="F46" s="15">
        <v>448856</v>
      </c>
      <c r="G46" s="18"/>
      <c r="H46" s="15"/>
    </row>
    <row r="47" spans="1:8" ht="15.75" thickBot="1" x14ac:dyDescent="0.3">
      <c r="A47" s="15" t="s">
        <v>172</v>
      </c>
      <c r="B47" s="15"/>
      <c r="C47" s="15"/>
      <c r="D47" s="81">
        <v>4520</v>
      </c>
      <c r="E47" s="15"/>
      <c r="F47" s="16">
        <v>4520</v>
      </c>
      <c r="G47" s="18"/>
      <c r="H47" s="15"/>
    </row>
    <row r="48" spans="1:8" ht="15.75" thickBot="1" x14ac:dyDescent="0.3">
      <c r="A48" s="15" t="s">
        <v>195</v>
      </c>
      <c r="B48" s="15"/>
      <c r="C48" s="15"/>
      <c r="D48" s="15"/>
      <c r="E48" s="15"/>
      <c r="F48" s="15">
        <v>5000</v>
      </c>
      <c r="G48" s="18"/>
      <c r="H48" s="15"/>
    </row>
    <row r="49" spans="1:8" ht="15.75" thickBot="1" x14ac:dyDescent="0.3">
      <c r="A49" s="15" t="s">
        <v>197</v>
      </c>
      <c r="B49" s="15"/>
      <c r="C49" s="15"/>
      <c r="D49" s="15"/>
      <c r="E49" s="15"/>
      <c r="F49" s="16">
        <v>6136</v>
      </c>
      <c r="G49" s="18"/>
      <c r="H49" s="15"/>
    </row>
    <row r="50" spans="1:8" ht="15.75" thickBot="1" x14ac:dyDescent="0.3">
      <c r="A50" s="15" t="s">
        <v>199</v>
      </c>
      <c r="B50" s="15"/>
      <c r="C50" s="15"/>
      <c r="D50" s="15"/>
      <c r="E50" s="15"/>
      <c r="F50" s="15">
        <v>122720</v>
      </c>
      <c r="G50" s="18"/>
      <c r="H50" s="15"/>
    </row>
    <row r="51" spans="1:8" ht="15.75" thickBot="1" x14ac:dyDescent="0.3">
      <c r="A51" s="15" t="s">
        <v>200</v>
      </c>
      <c r="B51" s="15"/>
      <c r="C51" s="15"/>
      <c r="D51" s="15"/>
      <c r="E51" s="15"/>
      <c r="F51" s="15">
        <v>3000</v>
      </c>
      <c r="G51" s="18"/>
      <c r="H51" s="15"/>
    </row>
    <row r="52" spans="1:8" ht="15.75" thickBot="1" x14ac:dyDescent="0.3">
      <c r="A52" s="15" t="s">
        <v>201</v>
      </c>
      <c r="B52" s="15"/>
      <c r="C52" s="15"/>
      <c r="D52" s="15"/>
      <c r="E52" s="15"/>
      <c r="F52" s="15">
        <v>5000</v>
      </c>
      <c r="G52" s="18"/>
      <c r="H52" s="15"/>
    </row>
    <row r="53" spans="1:8" ht="15.75" thickBot="1" x14ac:dyDescent="0.3">
      <c r="A53" s="15" t="s">
        <v>202</v>
      </c>
      <c r="B53" s="15"/>
      <c r="C53" s="15"/>
      <c r="D53" s="15"/>
      <c r="E53" s="15"/>
      <c r="F53" s="15">
        <v>5300</v>
      </c>
      <c r="G53" s="18"/>
      <c r="H53" s="15"/>
    </row>
    <row r="54" spans="1:8" ht="15.75" thickBot="1" x14ac:dyDescent="0.3">
      <c r="A54" s="15" t="s">
        <v>203</v>
      </c>
      <c r="B54" s="15"/>
      <c r="C54" s="15"/>
      <c r="D54" s="15"/>
      <c r="E54" s="15"/>
      <c r="F54" s="15">
        <v>2000</v>
      </c>
      <c r="G54" s="18"/>
      <c r="H54" s="15"/>
    </row>
    <row r="55" spans="1:8" ht="15.75" thickBot="1" x14ac:dyDescent="0.3">
      <c r="A55" s="15" t="s">
        <v>207</v>
      </c>
      <c r="B55" s="15"/>
      <c r="C55" s="15"/>
      <c r="D55" s="15"/>
      <c r="E55" s="15"/>
      <c r="F55" s="15">
        <v>10000</v>
      </c>
      <c r="G55" s="18"/>
      <c r="H55" s="15"/>
    </row>
    <row r="56" spans="1:8" ht="15.75" thickBot="1" x14ac:dyDescent="0.3">
      <c r="A56" s="203" t="s">
        <v>257</v>
      </c>
      <c r="B56" s="203"/>
      <c r="C56" s="203"/>
      <c r="D56" s="203"/>
      <c r="E56" s="203"/>
      <c r="F56" s="203">
        <v>22200</v>
      </c>
      <c r="G56" s="29"/>
      <c r="H56" s="15"/>
    </row>
    <row r="57" spans="1:8" ht="15.75" thickBot="1" x14ac:dyDescent="0.3">
      <c r="A57" s="203" t="s">
        <v>259</v>
      </c>
      <c r="B57" s="203"/>
      <c r="C57" s="203"/>
      <c r="D57" s="203"/>
      <c r="E57" s="203"/>
      <c r="F57" s="203">
        <v>4000</v>
      </c>
      <c r="G57" s="29"/>
      <c r="H57" s="15"/>
    </row>
    <row r="58" spans="1:8" ht="15.75" thickBot="1" x14ac:dyDescent="0.3">
      <c r="A58" s="15" t="s">
        <v>206</v>
      </c>
      <c r="B58" s="15"/>
      <c r="C58" s="15"/>
      <c r="D58" s="15"/>
      <c r="E58" s="15"/>
      <c r="F58" s="16">
        <v>20702</v>
      </c>
      <c r="G58" s="18"/>
      <c r="H58" s="15"/>
    </row>
    <row r="59" spans="1:8" ht="15.75" thickBot="1" x14ac:dyDescent="0.3">
      <c r="A59" s="11" t="s">
        <v>95</v>
      </c>
      <c r="B59" s="11">
        <f>SUM(B22:B58)</f>
        <v>1912829.1099999999</v>
      </c>
      <c r="C59" s="200">
        <f>SUM(C20:C58)</f>
        <v>302591.7</v>
      </c>
      <c r="D59" s="11">
        <f>SUM(D22:D58)</f>
        <v>3762241.48</v>
      </c>
      <c r="E59" s="11">
        <f>SUM(E22:E58)</f>
        <v>358277.79</v>
      </c>
      <c r="F59" s="7">
        <f>SUM(F22:F58)</f>
        <v>3963309.48</v>
      </c>
      <c r="G59" s="7">
        <f>SUM(G22:G58)</f>
        <v>50104</v>
      </c>
      <c r="H59" s="74">
        <f>SUM(H22:H58)</f>
        <v>50104</v>
      </c>
    </row>
    <row r="60" spans="1:8" x14ac:dyDescent="0.25">
      <c r="A60" s="3"/>
      <c r="B60" s="3"/>
      <c r="C60" s="3"/>
      <c r="D60" s="3"/>
      <c r="E60" s="3"/>
      <c r="F60" s="3"/>
      <c r="G60" s="3"/>
    </row>
    <row r="61" spans="1:8" x14ac:dyDescent="0.25">
      <c r="A61" s="21"/>
      <c r="B61" s="21"/>
      <c r="C61" s="21"/>
      <c r="D61" s="21"/>
      <c r="E61" s="21"/>
      <c r="F61" s="3"/>
      <c r="G61" s="3"/>
    </row>
    <row r="62" spans="1:8" x14ac:dyDescent="0.25">
      <c r="A62" s="9"/>
      <c r="B62" s="9"/>
      <c r="C62" s="9"/>
      <c r="D62" s="9"/>
      <c r="E62" s="9"/>
      <c r="F62" s="3"/>
      <c r="G62" s="3"/>
    </row>
    <row r="63" spans="1:8" x14ac:dyDescent="0.25">
      <c r="A63" s="20"/>
      <c r="B63" s="20"/>
      <c r="C63" s="20"/>
      <c r="D63" s="20"/>
      <c r="E63" s="20"/>
      <c r="F63" s="3"/>
      <c r="G63" s="3"/>
    </row>
    <row r="64" spans="1:8" x14ac:dyDescent="0.25">
      <c r="A64" s="3"/>
      <c r="B64" s="3"/>
      <c r="C64" s="3"/>
      <c r="D64" s="3"/>
      <c r="E64" s="3"/>
      <c r="F64" s="3"/>
      <c r="G64" s="3"/>
    </row>
    <row r="65" spans="1:7" x14ac:dyDescent="0.25">
      <c r="A65" s="8"/>
      <c r="B65" s="8"/>
      <c r="C65" s="8"/>
      <c r="D65" s="8"/>
      <c r="E65" s="8"/>
      <c r="F65" s="3"/>
      <c r="G65" s="3"/>
    </row>
    <row r="66" spans="1:7" x14ac:dyDescent="0.25">
      <c r="A66" s="3"/>
      <c r="B66" s="3"/>
      <c r="C66" s="3"/>
      <c r="D66" s="3"/>
      <c r="E66" s="3"/>
      <c r="F66" s="3"/>
      <c r="G66" s="3"/>
    </row>
    <row r="67" spans="1:7" x14ac:dyDescent="0.25">
      <c r="A67" s="3"/>
      <c r="B67" s="3"/>
      <c r="C67" s="3"/>
      <c r="D67" s="3"/>
      <c r="E67" s="3"/>
      <c r="F67" s="3"/>
      <c r="G67" s="3"/>
    </row>
    <row r="68" spans="1:7" x14ac:dyDescent="0.25">
      <c r="A68" s="8"/>
      <c r="B68" s="8"/>
      <c r="C68" s="8"/>
      <c r="D68" s="8"/>
      <c r="E68" s="8"/>
      <c r="F68" s="3"/>
      <c r="G68" s="3"/>
    </row>
    <row r="69" spans="1:7" x14ac:dyDescent="0.25">
      <c r="A69" s="5"/>
      <c r="B69" s="5"/>
      <c r="C69" s="5"/>
      <c r="D69" s="5"/>
      <c r="E69" s="5"/>
      <c r="F69" s="3"/>
      <c r="G69" s="3"/>
    </row>
    <row r="70" spans="1:7" x14ac:dyDescent="0.25">
      <c r="A70" s="10"/>
      <c r="B70" s="10"/>
      <c r="C70" s="10"/>
      <c r="D70" s="10"/>
      <c r="E70" s="10"/>
      <c r="F70" s="3"/>
      <c r="G70" s="3"/>
    </row>
    <row r="71" spans="1:7" x14ac:dyDescent="0.25">
      <c r="A71" s="5"/>
      <c r="B71" s="5"/>
      <c r="C71" s="5"/>
      <c r="D71" s="5"/>
      <c r="E71" s="5"/>
      <c r="F71" s="3"/>
      <c r="G71" s="3"/>
    </row>
    <row r="72" spans="1:7" x14ac:dyDescent="0.25">
      <c r="A72" s="10"/>
      <c r="B72" s="10"/>
      <c r="C72" s="10"/>
      <c r="D72" s="10"/>
      <c r="E72" s="10"/>
      <c r="F72" s="3"/>
      <c r="G72" s="3"/>
    </row>
    <row r="73" spans="1:7" x14ac:dyDescent="0.25">
      <c r="A73" s="5"/>
      <c r="B73" s="5"/>
      <c r="C73" s="5"/>
      <c r="D73" s="5"/>
      <c r="E73" s="5"/>
      <c r="F73" s="3"/>
      <c r="G73" s="3"/>
    </row>
    <row r="74" spans="1:7" x14ac:dyDescent="0.25">
      <c r="A74" s="10"/>
      <c r="B74" s="10"/>
      <c r="C74" s="10"/>
      <c r="D74" s="10"/>
      <c r="E74" s="10"/>
      <c r="F74" s="3"/>
      <c r="G74" s="3"/>
    </row>
    <row r="75" spans="1:7" x14ac:dyDescent="0.25">
      <c r="A75" s="5"/>
      <c r="B75" s="5"/>
      <c r="C75" s="5"/>
      <c r="D75" s="5"/>
      <c r="E75" s="5"/>
      <c r="F75" s="3"/>
      <c r="G75" s="3"/>
    </row>
    <row r="76" spans="1:7" x14ac:dyDescent="0.25">
      <c r="A76" s="10"/>
      <c r="B76" s="10"/>
      <c r="C76" s="10"/>
      <c r="D76" s="10"/>
      <c r="E76" s="10"/>
      <c r="F76" s="3"/>
      <c r="G76" s="3"/>
    </row>
    <row r="77" spans="1:7" x14ac:dyDescent="0.25">
      <c r="A77" s="5"/>
      <c r="B77" s="5"/>
      <c r="C77" s="5"/>
      <c r="D77" s="5"/>
      <c r="E77" s="5"/>
      <c r="F77" s="3"/>
      <c r="G77" s="3"/>
    </row>
    <row r="78" spans="1:7" x14ac:dyDescent="0.25">
      <c r="A78" s="5"/>
      <c r="B78" s="5"/>
      <c r="C78" s="5"/>
      <c r="D78" s="5"/>
      <c r="E78" s="5"/>
      <c r="F78" s="3"/>
      <c r="G78" s="3"/>
    </row>
    <row r="79" spans="1:7" x14ac:dyDescent="0.25">
      <c r="A79" s="8"/>
      <c r="B79" s="8"/>
      <c r="C79" s="8"/>
      <c r="D79" s="8"/>
      <c r="E79" s="8"/>
      <c r="F79" s="3"/>
      <c r="G79" s="3"/>
    </row>
    <row r="80" spans="1:7" x14ac:dyDescent="0.25">
      <c r="A80" s="5"/>
      <c r="B80" s="5"/>
      <c r="C80" s="5"/>
      <c r="D80" s="5"/>
      <c r="E80" s="5"/>
      <c r="F80" s="3"/>
      <c r="G80" s="3"/>
    </row>
    <row r="81" spans="1:7" x14ac:dyDescent="0.25">
      <c r="A81" s="5"/>
      <c r="B81" s="5"/>
      <c r="C81" s="5"/>
      <c r="D81" s="5"/>
      <c r="E81" s="5"/>
      <c r="F81" s="3"/>
      <c r="G81" s="3"/>
    </row>
    <row r="82" spans="1:7" x14ac:dyDescent="0.25">
      <c r="A82" s="5"/>
      <c r="B82" s="5"/>
      <c r="C82" s="5"/>
      <c r="D82" s="5"/>
      <c r="E82" s="5"/>
      <c r="F82" s="3"/>
      <c r="G82" s="3"/>
    </row>
    <row r="83" spans="1:7" x14ac:dyDescent="0.25">
      <c r="A83" s="10"/>
      <c r="B83" s="10"/>
      <c r="C83" s="10"/>
      <c r="D83" s="10"/>
      <c r="E83" s="10"/>
      <c r="F83" s="3"/>
      <c r="G83" s="3"/>
    </row>
    <row r="84" spans="1:7" x14ac:dyDescent="0.25">
      <c r="A84" s="10"/>
      <c r="B84" s="10"/>
      <c r="C84" s="10"/>
      <c r="D84" s="10"/>
      <c r="E84" s="10"/>
      <c r="F84" s="3"/>
      <c r="G84" s="3"/>
    </row>
    <row r="85" spans="1:7" x14ac:dyDescent="0.25">
      <c r="A85" s="5"/>
      <c r="B85" s="5"/>
      <c r="C85" s="5"/>
      <c r="D85" s="5"/>
      <c r="E85" s="5"/>
      <c r="F85" s="3"/>
      <c r="G85" s="3"/>
    </row>
    <row r="86" spans="1:7" x14ac:dyDescent="0.25">
      <c r="A86" s="5"/>
      <c r="B86" s="5"/>
      <c r="C86" s="5"/>
      <c r="D86" s="5"/>
      <c r="E86" s="5"/>
      <c r="F86" s="3"/>
      <c r="G86" s="3"/>
    </row>
    <row r="87" spans="1:7" x14ac:dyDescent="0.25">
      <c r="A87" s="5"/>
      <c r="B87" s="5"/>
      <c r="C87" s="5"/>
      <c r="D87" s="5"/>
      <c r="E87" s="5"/>
      <c r="F87" s="3"/>
      <c r="G87" s="3"/>
    </row>
    <row r="88" spans="1:7" x14ac:dyDescent="0.25">
      <c r="F88" s="3"/>
      <c r="G88" s="3"/>
    </row>
    <row r="89" spans="1:7" x14ac:dyDescent="0.25">
      <c r="F89" s="3"/>
      <c r="G89" s="3"/>
    </row>
  </sheetData>
  <sheetProtection sheet="1" objects="1" scenarios="1" selectLockedCells="1" selectUnlockedCell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príjmy</vt:lpstr>
      <vt:lpstr>výdaje</vt:lpstr>
      <vt:lpstr>kapitál.príjmy+výdaje</vt:lpstr>
    </vt:vector>
  </TitlesOfParts>
  <Company>OCU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ucto</dc:creator>
  <cp:lastModifiedBy>OB_Golianovo</cp:lastModifiedBy>
  <cp:lastPrinted>2021-12-09T14:07:51Z</cp:lastPrinted>
  <dcterms:created xsi:type="dcterms:W3CDTF">2014-12-22T07:34:19Z</dcterms:created>
  <dcterms:modified xsi:type="dcterms:W3CDTF">2021-12-13T09:29:02Z</dcterms:modified>
</cp:coreProperties>
</file>