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Áčová\Desktop\"/>
    </mc:Choice>
  </mc:AlternateContent>
  <bookViews>
    <workbookView xWindow="0" yWindow="0" windowWidth="19200" windowHeight="11490"/>
  </bookViews>
  <sheets>
    <sheet name="výdaje" sheetId="1" r:id="rId1"/>
    <sheet name="príjmy" sheetId="2" r:id="rId2"/>
    <sheet name="kapitál.príjmy+výdaje" sheetId="3" r:id="rId3"/>
  </sheets>
  <calcPr calcId="162913"/>
</workbook>
</file>

<file path=xl/calcChain.xml><?xml version="1.0" encoding="utf-8"?>
<calcChain xmlns="http://schemas.openxmlformats.org/spreadsheetml/2006/main">
  <c r="D170" i="1" l="1"/>
  <c r="C170" i="1"/>
  <c r="C36" i="3"/>
  <c r="D37" i="2"/>
  <c r="C37" i="2"/>
  <c r="B170" i="1"/>
  <c r="B36" i="3"/>
  <c r="B15" i="3"/>
  <c r="B37" i="2"/>
  <c r="D36" i="3"/>
</calcChain>
</file>

<file path=xl/sharedStrings.xml><?xml version="1.0" encoding="utf-8"?>
<sst xmlns="http://schemas.openxmlformats.org/spreadsheetml/2006/main" count="227" uniqueCount="200">
  <si>
    <t>Výdavky podľa funkčnej a ekonomickej klasifikácie</t>
  </si>
  <si>
    <t>poznámky</t>
  </si>
  <si>
    <t>01.1. Výdavky verejnej správy</t>
  </si>
  <si>
    <t>610 Mzdy, platy a ostatné osobné vyrovnanie</t>
  </si>
  <si>
    <t xml:space="preserve">      611 Tarifný plat</t>
  </si>
  <si>
    <t xml:space="preserve">      612 Osobný príplatok</t>
  </si>
  <si>
    <t xml:space="preserve">      614 Odmeny</t>
  </si>
  <si>
    <t>620 Poistné a príspevopk do poisťovní</t>
  </si>
  <si>
    <t xml:space="preserve">      601Poistné do zdrav.poisťovní</t>
  </si>
  <si>
    <t xml:space="preserve">      625 Poistné do sociálnej poisťovne</t>
  </si>
  <si>
    <t>630 Tovary a služby</t>
  </si>
  <si>
    <t xml:space="preserve">      632 Energia, voda a komunikácia </t>
  </si>
  <si>
    <t xml:space="preserve">            001Energia</t>
  </si>
  <si>
    <t xml:space="preserve">            002 Vodné</t>
  </si>
  <si>
    <t xml:space="preserve">      633 Materiál</t>
  </si>
  <si>
    <t xml:space="preserve">            002 Výpočtová technika</t>
  </si>
  <si>
    <t xml:space="preserve">            004 Prevádzkové stroje a náradia</t>
  </si>
  <si>
    <t xml:space="preserve">            006 Všeobecný materiál</t>
  </si>
  <si>
    <t xml:space="preserve">            009 Knihy, časopisy, odborná literatúra</t>
  </si>
  <si>
    <t xml:space="preserve">            010 Pracovné odevy a pracovné pomôcky</t>
  </si>
  <si>
    <t xml:space="preserve">            016 Reprezentačné</t>
  </si>
  <si>
    <t xml:space="preserve">     634 Dopravné</t>
  </si>
  <si>
    <t xml:space="preserve">           001 Pohonné hmoty</t>
  </si>
  <si>
    <t xml:space="preserve">           002 Servis, údržba</t>
  </si>
  <si>
    <t xml:space="preserve">           003 Poistenie osobného auta</t>
  </si>
  <si>
    <t xml:space="preserve">      635 Rutinná a štandardná údržba</t>
  </si>
  <si>
    <t xml:space="preserve">           004 Strojov, techniky, náradia</t>
  </si>
  <si>
    <t xml:space="preserve">           006 Budov, objektov</t>
  </si>
  <si>
    <t xml:space="preserve">      637 Služby</t>
  </si>
  <si>
    <t xml:space="preserve">            001Školenia, kurzy, semináre</t>
  </si>
  <si>
    <t xml:space="preserve">            003 Propagácia, reklama </t>
  </si>
  <si>
    <t xml:space="preserve">            005 Špeciálne služby</t>
  </si>
  <si>
    <t xml:space="preserve">            004 Všeobecné služby</t>
  </si>
  <si>
    <t xml:space="preserve">            012 Poplatky</t>
  </si>
  <si>
    <t xml:space="preserve">            014 Stravovanie</t>
  </si>
  <si>
    <t xml:space="preserve">            015 Poistné </t>
  </si>
  <si>
    <t xml:space="preserve">            016 Prídel so sociálneho fondu</t>
  </si>
  <si>
    <t xml:space="preserve">            026 Odmeny a prísp. (odmeny poslancom)</t>
  </si>
  <si>
    <t xml:space="preserve">            027 Odmeny pri mimopracovnom pomere</t>
  </si>
  <si>
    <t>640 Bežné transfery</t>
  </si>
  <si>
    <t xml:space="preserve">      641 Transfery v rámci verejnej správy</t>
  </si>
  <si>
    <t xml:space="preserve">      642 Transfery neziskových PO</t>
  </si>
  <si>
    <t xml:space="preserve">             004 Cirkev</t>
  </si>
  <si>
    <t xml:space="preserve">             006 Členské príslevky (záuj. združenia)</t>
  </si>
  <si>
    <t xml:space="preserve">             015 Nemocenské dávky</t>
  </si>
  <si>
    <t>01.1.2 Finančná rozpočtová oblasť</t>
  </si>
  <si>
    <t xml:space="preserve">             951002 Splácanie úroku z úveru</t>
  </si>
  <si>
    <t>01.3 Všeobecné služby (matrika)</t>
  </si>
  <si>
    <t>610 Mzdy</t>
  </si>
  <si>
    <t>620 Poistné</t>
  </si>
  <si>
    <t>03.2 Ochrana pred požiarmi</t>
  </si>
  <si>
    <t>04.1 Všeobecná pracovná oblasť</t>
  </si>
  <si>
    <t>04.2 Poľnohospodárstvo - veterinárna oblasť</t>
  </si>
  <si>
    <t>04.5 Doprava</t>
  </si>
  <si>
    <t>05.1 Nakladanie s odpadmi</t>
  </si>
  <si>
    <t>05.6 Ochrana životného prostredia</t>
  </si>
  <si>
    <t>06.3 Zásobovanie vodou</t>
  </si>
  <si>
    <t xml:space="preserve">630 Tovary a služby: el. energia vodáreň </t>
  </si>
  <si>
    <t>06.4 Verejné osvetlenie</t>
  </si>
  <si>
    <t xml:space="preserve">630 Tovary a služby (el.energia a údržba) </t>
  </si>
  <si>
    <t>08.1 Rekreačné a športové služby</t>
  </si>
  <si>
    <t>08.2 Kultúrne služby</t>
  </si>
  <si>
    <t>Knižnica</t>
  </si>
  <si>
    <t>08.3 Vysielacie a vydávateľské služby</t>
  </si>
  <si>
    <t>08.4.0. Náboženské a iné spoloč. Služby (DS,cintorín)</t>
  </si>
  <si>
    <r>
      <t>0</t>
    </r>
    <r>
      <rPr>
        <b/>
        <sz val="10"/>
        <rFont val="Arial CE"/>
        <charset val="238"/>
      </rPr>
      <t>9.1Predškolská výchova a základné vzdelávanie</t>
    </r>
  </si>
  <si>
    <t xml:space="preserve">      Predškolská výchova (MŠ)</t>
  </si>
  <si>
    <t>09.5 Záujmové vzdelávanie (ŠKD pri ZŠ)</t>
  </si>
  <si>
    <t>630 tovary a služby</t>
  </si>
  <si>
    <t xml:space="preserve">09.6 Školská jedáleň </t>
  </si>
  <si>
    <t>Základná škola</t>
  </si>
  <si>
    <t xml:space="preserve">610 mzdy </t>
  </si>
  <si>
    <t xml:space="preserve">620 poistné </t>
  </si>
  <si>
    <t>10.7 Pomoc občanom v hmotnej nádzi</t>
  </si>
  <si>
    <t>spolu:</t>
  </si>
  <si>
    <t>Príjmy podľa ekonomickej klasifikácie</t>
  </si>
  <si>
    <t xml:space="preserve">       111 003 Daň z príjmov FO</t>
  </si>
  <si>
    <t>121 Daň z nehnuteľností</t>
  </si>
  <si>
    <t xml:space="preserve">      121 001 Daň z pozemkov</t>
  </si>
  <si>
    <t xml:space="preserve">      121 002 Daň zo stavieb</t>
  </si>
  <si>
    <t>133 Daň za specifické služby</t>
  </si>
  <si>
    <t xml:space="preserve">      133 001 za psa</t>
  </si>
  <si>
    <r>
      <t xml:space="preserve">      </t>
    </r>
    <r>
      <rPr>
        <sz val="9"/>
        <rFont val="Arial CE"/>
        <charset val="238"/>
      </rPr>
      <t>133 012 za užívanie verejného priestranstva</t>
    </r>
  </si>
  <si>
    <t xml:space="preserve">     133 014 za umiestnenie jadrového zariadenia </t>
  </si>
  <si>
    <t xml:space="preserve">     134 001 daň z úhrad za dobývacie priestory</t>
  </si>
  <si>
    <t xml:space="preserve">      212 002 z prenajatých pozemkov</t>
  </si>
  <si>
    <t xml:space="preserve">      221 004 správne poplatky</t>
  </si>
  <si>
    <t>223 Poplatky a platby z predaja a služieb</t>
  </si>
  <si>
    <t xml:space="preserve">      223 003 za stravné</t>
  </si>
  <si>
    <t xml:space="preserve">      242 000 úroky z vkladov</t>
  </si>
  <si>
    <t>312 Transfery zo štátneho rozpočtu</t>
  </si>
  <si>
    <t>Príjmy spolu:</t>
  </si>
  <si>
    <t xml:space="preserve">             001 Združenia </t>
  </si>
  <si>
    <t>Kapitálové príjmy</t>
  </si>
  <si>
    <t>Finančné operácie - príjmové</t>
  </si>
  <si>
    <t xml:space="preserve">454 001 prevod z rezervného fondu </t>
  </si>
  <si>
    <t>rozdiel bežných príjmov a výdavkov</t>
  </si>
  <si>
    <t>Výdavkové operácie</t>
  </si>
  <si>
    <t>Kapitálové výdavky</t>
  </si>
  <si>
    <t xml:space="preserve">      292 008 odvody z hazar.hier</t>
  </si>
  <si>
    <t>Finančné operácie - výdavkové</t>
  </si>
  <si>
    <t>spolu - príjmy</t>
  </si>
  <si>
    <t>spolu - výdaje</t>
  </si>
  <si>
    <t xml:space="preserve">            018 Licencie</t>
  </si>
  <si>
    <t xml:space="preserve">           009 Softvér</t>
  </si>
  <si>
    <t>01.6. Regob</t>
  </si>
  <si>
    <t>610 mzdy obec</t>
  </si>
  <si>
    <t>620 poistné obec</t>
  </si>
  <si>
    <t xml:space="preserve">           004 prepravné a nájom </t>
  </si>
  <si>
    <t xml:space="preserve">      627 Príspevok do doplnkovej dôch. Poisťovni</t>
  </si>
  <si>
    <t xml:space="preserve">            001 Interiérové vybavenie</t>
  </si>
  <si>
    <t xml:space="preserve">           005 Diaľničná známka, karty, poplatky</t>
  </si>
  <si>
    <t>636 002  nájom kopírky</t>
  </si>
  <si>
    <t xml:space="preserve">            035 Daň-koncesionársky poplatok</t>
  </si>
  <si>
    <t>641 Transfer stavebný úrad dotácia</t>
  </si>
  <si>
    <t xml:space="preserve">      312 012 Základná škola</t>
  </si>
  <si>
    <t xml:space="preserve">      312012 Dotácia úrad práce</t>
  </si>
  <si>
    <t>610 mzdy úrad práce</t>
  </si>
  <si>
    <t xml:space="preserve">620 poistné úrad práce </t>
  </si>
  <si>
    <t xml:space="preserve">       292012 Z dobropisov</t>
  </si>
  <si>
    <t xml:space="preserve">       292017 Z vratiek</t>
  </si>
  <si>
    <t xml:space="preserve">      631Cestovné náhrady, tuzemské, zahraničné</t>
  </si>
  <si>
    <t xml:space="preserve">           003 Poštovné</t>
  </si>
  <si>
    <t xml:space="preserve">            005 Telek. služby, internet</t>
  </si>
  <si>
    <t xml:space="preserve">           002 servis údržba výpočtovej techniky</t>
  </si>
  <si>
    <t xml:space="preserve">           003 telekomunikačnej techniky</t>
  </si>
  <si>
    <t>630 výdaj poplatky MŠ</t>
  </si>
  <si>
    <t>630 výdaj poplatky ŠKD</t>
  </si>
  <si>
    <t xml:space="preserve">630 Výdaj Potraviny </t>
  </si>
  <si>
    <t>221004  Školská jedáleň potraviny</t>
  </si>
  <si>
    <t>221004 MŠ príjem poplatky</t>
  </si>
  <si>
    <t>221004 ŠKD poplatky</t>
  </si>
  <si>
    <t>633006 tovary</t>
  </si>
  <si>
    <t>637004 služby</t>
  </si>
  <si>
    <t>06.1.0. Bývanie</t>
  </si>
  <si>
    <t>651003 úroky</t>
  </si>
  <si>
    <t xml:space="preserve">      212 003 z prenaj. budov,priestorov,objektov- nájomné KD  a bytovky </t>
  </si>
  <si>
    <t>05.2.nakladanie s odpadovými vodami</t>
  </si>
  <si>
    <t>632002 vodné</t>
  </si>
  <si>
    <t>637004 Všeobecné služby</t>
  </si>
  <si>
    <t>10.4 rodina a deti</t>
  </si>
  <si>
    <t xml:space="preserve">821005 Transakcie - splácanie úveru MŠ, </t>
  </si>
  <si>
    <t xml:space="preserve">      133 013 za komunálne odpady </t>
  </si>
  <si>
    <t>717001 Kanalizácia  dotácia IROP</t>
  </si>
  <si>
    <t xml:space="preserve"> 322002 Kanalizácia  dotácia IROP </t>
  </si>
  <si>
    <t xml:space="preserve">717001 spolúčasť kanalizácia </t>
  </si>
  <si>
    <t>719001 združené investičné prostriedky kanalizácia</t>
  </si>
  <si>
    <t xml:space="preserve">239001 združené investičné prostriedky ZSVS a.s. </t>
  </si>
  <si>
    <t>513002 Úver kanalizácia spolúčasť</t>
  </si>
  <si>
    <t xml:space="preserve">642001 Občianskym združeniam, nadácii </t>
  </si>
  <si>
    <t>637004  vývoz odpadu</t>
  </si>
  <si>
    <t>633006 všeobecný materiál</t>
  </si>
  <si>
    <t>632002 vodné a stočné</t>
  </si>
  <si>
    <t>634001 palivá, mazivá, oleje</t>
  </si>
  <si>
    <t>632001 energie</t>
  </si>
  <si>
    <t>637012 poplatky a odvody</t>
  </si>
  <si>
    <t>632001 energia</t>
  </si>
  <si>
    <t>637027 odmena zamestnancovi mimoprac.pomeru</t>
  </si>
  <si>
    <t xml:space="preserve"> 633 006 Materiál</t>
  </si>
  <si>
    <t xml:space="preserve"> 634004 preprava a prenájom dopr. pr.</t>
  </si>
  <si>
    <t>635006 údržba budov a objektov</t>
  </si>
  <si>
    <t xml:space="preserve"> 637002  súťaž žiakov</t>
  </si>
  <si>
    <t xml:space="preserve"> 642001 Transfer na činnosť OFK</t>
  </si>
  <si>
    <t xml:space="preserve">637002 konkurzy   a súťaže dotácia </t>
  </si>
  <si>
    <t>632 001Energia</t>
  </si>
  <si>
    <t>633 006 Materiál</t>
  </si>
  <si>
    <t>635 006 Rutinná a štandardná údržba</t>
  </si>
  <si>
    <t>637 004 Všeobecné služby</t>
  </si>
  <si>
    <t>637 002  (kultúrne podujatia)</t>
  </si>
  <si>
    <t xml:space="preserve">637002  Kultúrne podujatia dotácia </t>
  </si>
  <si>
    <t>633 009 knihy, časopisy, noviny</t>
  </si>
  <si>
    <t>635006 Budov, obj. alebo ich častí</t>
  </si>
  <si>
    <t xml:space="preserve"> 637027  odmena správcu cintorína</t>
  </si>
  <si>
    <t>632002 vodné, stočné</t>
  </si>
  <si>
    <t>635006 budov objektov, al. ich častí</t>
  </si>
  <si>
    <t xml:space="preserve">637014 stravovanie </t>
  </si>
  <si>
    <t xml:space="preserve">10.2 Staroba </t>
  </si>
  <si>
    <t>642014 jednotlivcovi</t>
  </si>
  <si>
    <t>637005  všeobecné služby</t>
  </si>
  <si>
    <t xml:space="preserve">       121003 Daň z bytov</t>
  </si>
  <si>
    <t>212 príjmy z vlastníctva</t>
  </si>
  <si>
    <t>242 z vkladov</t>
  </si>
  <si>
    <t xml:space="preserve">      312 012   Matrika, decentralizačné dotácie</t>
  </si>
  <si>
    <t xml:space="preserve">      312 008 NSK</t>
  </si>
  <si>
    <t>292 Ostatné príjmy</t>
  </si>
  <si>
    <t>821007 Úver ŠFRB</t>
  </si>
  <si>
    <t>821005 Úver na tech. vybavenost</t>
  </si>
  <si>
    <t xml:space="preserve">637031 pokuty </t>
  </si>
  <si>
    <t xml:space="preserve">      223 001 za predaj výrobkov, tovarov a služieb</t>
  </si>
  <si>
    <t xml:space="preserve">       292027 Iné</t>
  </si>
  <si>
    <t xml:space="preserve">       312001 Základná škola</t>
  </si>
  <si>
    <t>dotacia doprava 633006</t>
  </si>
  <si>
    <t>630 Tovary a služby dotácia</t>
  </si>
  <si>
    <t>633004 prevažne strojov prístrojov</t>
  </si>
  <si>
    <t>dácia splátka</t>
  </si>
  <si>
    <t xml:space="preserve">Kefa na automobil </t>
  </si>
  <si>
    <t>Návrh rozpočtu kapitálových príjmov a výdavkov na rok 2021</t>
  </si>
  <si>
    <t>Schválený rozpočet    kapitálových príjmov a výdavkov na rok 2021</t>
  </si>
  <si>
    <t>Schválený rozpočet bežných výdavkov na rok 2021</t>
  </si>
  <si>
    <t>Schválený rozpočet na  rok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</si>
</sst>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 CE"/>
      <charset val="238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2" xfId="0" applyBorder="1"/>
    <xf numFmtId="3" fontId="0" fillId="0" borderId="2" xfId="0" applyNumberFormat="1" applyBorder="1"/>
    <xf numFmtId="0" fontId="0" fillId="0" borderId="0" xfId="0" applyBorder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/>
    <xf numFmtId="3" fontId="4" fillId="0" borderId="3" xfId="0" applyNumberFormat="1" applyFont="1" applyBorder="1"/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Fill="1" applyBorder="1"/>
    <xf numFmtId="0" fontId="4" fillId="0" borderId="3" xfId="0" applyFont="1" applyBorder="1"/>
    <xf numFmtId="0" fontId="0" fillId="0" borderId="6" xfId="0" applyBorder="1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Border="1"/>
    <xf numFmtId="0" fontId="0" fillId="0" borderId="3" xfId="0" applyFont="1" applyBorder="1"/>
    <xf numFmtId="3" fontId="0" fillId="0" borderId="3" xfId="0" applyNumberFormat="1" applyFont="1" applyBorder="1"/>
    <xf numFmtId="0" fontId="7" fillId="0" borderId="3" xfId="0" applyFont="1" applyBorder="1"/>
    <xf numFmtId="0" fontId="13" fillId="0" borderId="0" xfId="0" applyFont="1" applyBorder="1"/>
    <xf numFmtId="0" fontId="7" fillId="0" borderId="0" xfId="0" applyFont="1" applyBorder="1"/>
    <xf numFmtId="0" fontId="0" fillId="0" borderId="7" xfId="0" applyBorder="1"/>
    <xf numFmtId="3" fontId="2" fillId="0" borderId="3" xfId="0" applyNumberFormat="1" applyFont="1" applyBorder="1"/>
    <xf numFmtId="0" fontId="14" fillId="0" borderId="3" xfId="0" applyFont="1" applyBorder="1"/>
    <xf numFmtId="0" fontId="0" fillId="0" borderId="3" xfId="0" applyFill="1" applyBorder="1"/>
    <xf numFmtId="4" fontId="4" fillId="0" borderId="3" xfId="0" applyNumberFormat="1" applyFont="1" applyBorder="1"/>
    <xf numFmtId="4" fontId="0" fillId="0" borderId="3" xfId="0" applyNumberFormat="1" applyFont="1" applyBorder="1"/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Fill="1" applyBorder="1"/>
    <xf numFmtId="3" fontId="12" fillId="0" borderId="3" xfId="0" applyNumberFormat="1" applyFont="1" applyBorder="1"/>
    <xf numFmtId="0" fontId="12" fillId="0" borderId="3" xfId="0" applyFont="1" applyBorder="1"/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/>
    <xf numFmtId="0" fontId="5" fillId="0" borderId="10" xfId="0" applyFont="1" applyBorder="1"/>
    <xf numFmtId="0" fontId="6" fillId="2" borderId="10" xfId="0" applyFont="1" applyFill="1" applyBorder="1"/>
    <xf numFmtId="0" fontId="6" fillId="0" borderId="10" xfId="0" applyFont="1" applyBorder="1"/>
    <xf numFmtId="0" fontId="0" fillId="0" borderId="11" xfId="0" applyBorder="1"/>
    <xf numFmtId="0" fontId="0" fillId="0" borderId="12" xfId="0" applyBorder="1"/>
    <xf numFmtId="0" fontId="15" fillId="0" borderId="10" xfId="0" applyFont="1" applyBorder="1"/>
    <xf numFmtId="0" fontId="14" fillId="0" borderId="10" xfId="0" applyFont="1" applyBorder="1"/>
    <xf numFmtId="0" fontId="10" fillId="0" borderId="10" xfId="0" applyFont="1" applyBorder="1"/>
    <xf numFmtId="0" fontId="0" fillId="0" borderId="13" xfId="0" applyBorder="1"/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4" fontId="13" fillId="0" borderId="3" xfId="0" applyNumberFormat="1" applyFont="1" applyBorder="1"/>
    <xf numFmtId="0" fontId="0" fillId="0" borderId="0" xfId="0" applyAlignment="1">
      <alignment horizontal="left"/>
    </xf>
    <xf numFmtId="0" fontId="1" fillId="0" borderId="15" xfId="0" applyFont="1" applyBorder="1" applyAlignment="1">
      <alignment wrapText="1"/>
    </xf>
    <xf numFmtId="0" fontId="0" fillId="0" borderId="15" xfId="0" applyBorder="1"/>
    <xf numFmtId="0" fontId="0" fillId="0" borderId="14" xfId="0" applyBorder="1"/>
    <xf numFmtId="0" fontId="1" fillId="0" borderId="1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3" xfId="0" applyBorder="1" applyAlignment="1">
      <alignment wrapText="1"/>
    </xf>
    <xf numFmtId="0" fontId="4" fillId="0" borderId="14" xfId="0" applyFont="1" applyBorder="1"/>
    <xf numFmtId="0" fontId="0" fillId="0" borderId="14" xfId="0" applyFill="1" applyBorder="1"/>
    <xf numFmtId="0" fontId="12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/>
    <xf numFmtId="0" fontId="6" fillId="0" borderId="14" xfId="0" applyFont="1" applyBorder="1"/>
    <xf numFmtId="0" fontId="7" fillId="0" borderId="14" xfId="0" applyFont="1" applyBorder="1"/>
    <xf numFmtId="0" fontId="4" fillId="0" borderId="14" xfId="0" applyFont="1" applyFill="1" applyBorder="1"/>
    <xf numFmtId="0" fontId="2" fillId="0" borderId="14" xfId="0" applyFont="1" applyFill="1" applyBorder="1"/>
    <xf numFmtId="0" fontId="9" fillId="0" borderId="14" xfId="0" applyFont="1" applyFill="1" applyBorder="1"/>
    <xf numFmtId="0" fontId="0" fillId="0" borderId="14" xfId="0" applyFont="1" applyFill="1" applyBorder="1"/>
    <xf numFmtId="0" fontId="0" fillId="0" borderId="14" xfId="0" applyFill="1" applyBorder="1" applyAlignment="1">
      <alignment horizontal="left"/>
    </xf>
    <xf numFmtId="16" fontId="4" fillId="0" borderId="14" xfId="0" applyNumberFormat="1" applyFont="1" applyFill="1" applyBorder="1"/>
    <xf numFmtId="16" fontId="0" fillId="0" borderId="14" xfId="0" applyNumberFormat="1" applyFont="1" applyFill="1" applyBorder="1"/>
    <xf numFmtId="16" fontId="0" fillId="0" borderId="14" xfId="0" applyNumberFormat="1" applyFill="1" applyBorder="1"/>
    <xf numFmtId="0" fontId="8" fillId="0" borderId="14" xfId="0" applyFont="1" applyFill="1" applyBorder="1"/>
    <xf numFmtId="0" fontId="6" fillId="0" borderId="14" xfId="0" applyFont="1" applyFill="1" applyBorder="1"/>
    <xf numFmtId="0" fontId="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" xfId="0" applyFont="1" applyBorder="1"/>
    <xf numFmtId="0" fontId="7" fillId="0" borderId="14" xfId="0" applyFont="1" applyFill="1" applyBorder="1"/>
    <xf numFmtId="3" fontId="7" fillId="0" borderId="3" xfId="0" applyNumberFormat="1" applyFont="1" applyBorder="1"/>
    <xf numFmtId="0" fontId="13" fillId="0" borderId="14" xfId="0" applyFont="1" applyFill="1" applyBorder="1"/>
    <xf numFmtId="0" fontId="2" fillId="0" borderId="14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0" fillId="0" borderId="2" xfId="0" applyBorder="1" applyAlignment="1"/>
    <xf numFmtId="0" fontId="0" fillId="0" borderId="17" xfId="0" applyFill="1" applyBorder="1"/>
    <xf numFmtId="0" fontId="0" fillId="0" borderId="3" xfId="0" applyFill="1" applyBorder="1" applyAlignment="1">
      <alignment wrapText="1"/>
    </xf>
    <xf numFmtId="3" fontId="0" fillId="0" borderId="17" xfId="0" applyNumberFormat="1" applyFill="1" applyBorder="1"/>
    <xf numFmtId="0" fontId="7" fillId="0" borderId="18" xfId="0" applyFont="1" applyFill="1" applyBorder="1"/>
    <xf numFmtId="3" fontId="12" fillId="0" borderId="14" xfId="0" applyNumberFormat="1" applyFont="1" applyFill="1" applyBorder="1" applyAlignment="1">
      <alignment horizontal="left"/>
    </xf>
    <xf numFmtId="0" fontId="0" fillId="2" borderId="14" xfId="0" applyFont="1" applyFill="1" applyBorder="1"/>
    <xf numFmtId="0" fontId="16" fillId="0" borderId="14" xfId="0" applyFont="1" applyBorder="1"/>
    <xf numFmtId="0" fontId="0" fillId="0" borderId="14" xfId="0" applyFont="1" applyBorder="1"/>
    <xf numFmtId="0" fontId="0" fillId="0" borderId="14" xfId="0" applyFont="1" applyBorder="1" applyAlignment="1">
      <alignment horizontal="left"/>
    </xf>
    <xf numFmtId="3" fontId="0" fillId="0" borderId="3" xfId="0" applyNumberFormat="1" applyFill="1" applyBorder="1"/>
    <xf numFmtId="0" fontId="0" fillId="0" borderId="8" xfId="0" applyBorder="1"/>
    <xf numFmtId="0" fontId="0" fillId="0" borderId="0" xfId="0" applyFont="1" applyBorder="1" applyAlignment="1">
      <alignment horizontal="left"/>
    </xf>
    <xf numFmtId="0" fontId="11" fillId="0" borderId="19" xfId="0" applyFont="1" applyBorder="1"/>
    <xf numFmtId="0" fontId="0" fillId="0" borderId="20" xfId="0" applyBorder="1"/>
    <xf numFmtId="0" fontId="0" fillId="0" borderId="21" xfId="0" applyBorder="1"/>
    <xf numFmtId="0" fontId="2" fillId="0" borderId="22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left"/>
    </xf>
    <xf numFmtId="3" fontId="0" fillId="0" borderId="24" xfId="0" applyNumberFormat="1" applyBorder="1"/>
    <xf numFmtId="0" fontId="13" fillId="0" borderId="25" xfId="0" applyFont="1" applyBorder="1"/>
    <xf numFmtId="0" fontId="0" fillId="0" borderId="26" xfId="0" applyBorder="1"/>
    <xf numFmtId="0" fontId="0" fillId="0" borderId="25" xfId="0" applyBorder="1"/>
    <xf numFmtId="3" fontId="0" fillId="0" borderId="26" xfId="0" applyNumberFormat="1" applyBorder="1"/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5" xfId="0" applyBorder="1" applyAlignment="1">
      <alignment horizontal="center" wrapText="1"/>
    </xf>
    <xf numFmtId="0" fontId="0" fillId="0" borderId="27" xfId="0" applyFill="1" applyBorder="1"/>
    <xf numFmtId="0" fontId="0" fillId="0" borderId="28" xfId="0" applyBorder="1"/>
    <xf numFmtId="0" fontId="4" fillId="0" borderId="29" xfId="0" applyFont="1" applyBorder="1"/>
    <xf numFmtId="4" fontId="4" fillId="0" borderId="30" xfId="0" applyNumberFormat="1" applyFont="1" applyBorder="1"/>
    <xf numFmtId="4" fontId="4" fillId="0" borderId="31" xfId="0" applyNumberFormat="1" applyFont="1" applyBorder="1"/>
    <xf numFmtId="3" fontId="13" fillId="0" borderId="32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abSelected="1" workbookViewId="0">
      <selection activeCell="D5" sqref="D5"/>
    </sheetView>
  </sheetViews>
  <sheetFormatPr defaultRowHeight="15" x14ac:dyDescent="0.25"/>
  <cols>
    <col min="1" max="1" width="43.5703125" customWidth="1"/>
    <col min="2" max="3" width="11.28515625" style="6" customWidth="1"/>
    <col min="4" max="4" width="10.140625" customWidth="1"/>
    <col min="5" max="5" width="11.85546875" hidden="1" customWidth="1"/>
  </cols>
  <sheetData>
    <row r="1" spans="1:5" ht="18.75" thickBot="1" x14ac:dyDescent="0.3">
      <c r="A1" s="114" t="s">
        <v>198</v>
      </c>
      <c r="B1" s="115"/>
      <c r="C1" s="115"/>
      <c r="D1" s="116"/>
      <c r="E1" s="12"/>
    </row>
    <row r="2" spans="1:5" ht="26.25" thickBot="1" x14ac:dyDescent="0.3">
      <c r="A2" s="14" t="s">
        <v>0</v>
      </c>
      <c r="B2" s="45">
        <v>2021</v>
      </c>
      <c r="C2" s="45">
        <v>2022</v>
      </c>
      <c r="D2" s="28">
        <v>2023</v>
      </c>
      <c r="E2" s="32" t="s">
        <v>1</v>
      </c>
    </row>
    <row r="3" spans="1:5" ht="15.75" thickBot="1" x14ac:dyDescent="0.3">
      <c r="A3" s="46" t="s">
        <v>2</v>
      </c>
      <c r="B3" s="16"/>
      <c r="C3" s="16"/>
      <c r="D3" s="15"/>
      <c r="E3" s="33"/>
    </row>
    <row r="4" spans="1:5" ht="15.75" thickBot="1" x14ac:dyDescent="0.3">
      <c r="A4" s="11" t="s">
        <v>3</v>
      </c>
      <c r="B4" s="16"/>
      <c r="C4" s="16"/>
      <c r="D4" s="16"/>
      <c r="E4" s="34"/>
    </row>
    <row r="5" spans="1:5" ht="15.75" thickBot="1" x14ac:dyDescent="0.3">
      <c r="A5" s="88" t="s">
        <v>4</v>
      </c>
      <c r="B5" s="18">
        <v>190000</v>
      </c>
      <c r="C5" s="18">
        <v>190000</v>
      </c>
      <c r="D5" s="16">
        <v>190000</v>
      </c>
      <c r="E5" s="35"/>
    </row>
    <row r="6" spans="1:5" ht="15.75" thickBot="1" x14ac:dyDescent="0.3">
      <c r="A6" s="88" t="s">
        <v>5</v>
      </c>
      <c r="B6" s="18"/>
      <c r="C6" s="18"/>
      <c r="D6" s="16"/>
      <c r="E6" s="35"/>
    </row>
    <row r="7" spans="1:5" ht="15.75" thickBot="1" x14ac:dyDescent="0.3">
      <c r="A7" s="88" t="s">
        <v>6</v>
      </c>
      <c r="B7" s="18"/>
      <c r="C7" s="18"/>
      <c r="D7" s="16"/>
      <c r="E7" s="35"/>
    </row>
    <row r="8" spans="1:5" ht="15.75" thickBot="1" x14ac:dyDescent="0.3">
      <c r="A8" s="89" t="s">
        <v>7</v>
      </c>
      <c r="B8" s="18"/>
      <c r="C8" s="18"/>
      <c r="D8" s="16"/>
      <c r="E8" s="36"/>
    </row>
    <row r="9" spans="1:5" ht="15.75" thickBot="1" x14ac:dyDescent="0.3">
      <c r="A9" s="88" t="s">
        <v>8</v>
      </c>
      <c r="B9" s="18">
        <v>19000</v>
      </c>
      <c r="C9" s="18">
        <v>19000</v>
      </c>
      <c r="D9" s="16">
        <v>19000</v>
      </c>
      <c r="E9" s="37"/>
    </row>
    <row r="10" spans="1:5" ht="15.75" thickBot="1" x14ac:dyDescent="0.3">
      <c r="A10" s="88" t="s">
        <v>9</v>
      </c>
      <c r="B10" s="18">
        <v>47405</v>
      </c>
      <c r="C10" s="18">
        <v>47405</v>
      </c>
      <c r="D10" s="16">
        <v>47405</v>
      </c>
      <c r="E10" s="35"/>
    </row>
    <row r="11" spans="1:5" ht="15.75" thickBot="1" x14ac:dyDescent="0.3">
      <c r="A11" s="88" t="s">
        <v>109</v>
      </c>
      <c r="B11" s="18">
        <v>3000</v>
      </c>
      <c r="C11" s="18">
        <v>3000</v>
      </c>
      <c r="D11" s="16">
        <v>3000</v>
      </c>
      <c r="E11" s="35"/>
    </row>
    <row r="12" spans="1:5" ht="15.75" thickBot="1" x14ac:dyDescent="0.3">
      <c r="A12" s="89" t="s">
        <v>10</v>
      </c>
      <c r="B12" s="18"/>
      <c r="C12" s="18"/>
      <c r="D12" s="16"/>
      <c r="E12" s="34"/>
    </row>
    <row r="13" spans="1:5" ht="15.75" thickBot="1" x14ac:dyDescent="0.3">
      <c r="A13" s="90" t="s">
        <v>121</v>
      </c>
      <c r="B13" s="18">
        <v>100</v>
      </c>
      <c r="C13" s="18">
        <v>100</v>
      </c>
      <c r="D13" s="16">
        <v>100</v>
      </c>
      <c r="E13" s="34"/>
    </row>
    <row r="14" spans="1:5" ht="15.75" thickBot="1" x14ac:dyDescent="0.3">
      <c r="A14" s="90" t="s">
        <v>11</v>
      </c>
      <c r="B14" s="18"/>
      <c r="C14" s="18"/>
      <c r="D14" s="16"/>
      <c r="E14" s="34"/>
    </row>
    <row r="15" spans="1:5" ht="15.75" thickBot="1" x14ac:dyDescent="0.3">
      <c r="A15" s="90" t="s">
        <v>12</v>
      </c>
      <c r="B15" s="18">
        <v>6900</v>
      </c>
      <c r="C15" s="18">
        <v>6900</v>
      </c>
      <c r="D15" s="16">
        <v>6900</v>
      </c>
      <c r="E15" s="34"/>
    </row>
    <row r="16" spans="1:5" ht="15.75" thickBot="1" x14ac:dyDescent="0.3">
      <c r="A16" s="90" t="s">
        <v>13</v>
      </c>
      <c r="B16" s="18">
        <v>200</v>
      </c>
      <c r="C16" s="18">
        <v>200</v>
      </c>
      <c r="D16" s="16">
        <v>200</v>
      </c>
      <c r="E16" s="34"/>
    </row>
    <row r="17" spans="1:5" ht="15.75" thickBot="1" x14ac:dyDescent="0.3">
      <c r="A17" s="90" t="s">
        <v>122</v>
      </c>
      <c r="B17" s="18">
        <v>1800</v>
      </c>
      <c r="C17" s="18">
        <v>1800</v>
      </c>
      <c r="D17" s="16">
        <v>1800</v>
      </c>
      <c r="E17" s="34"/>
    </row>
    <row r="18" spans="1:5" ht="15.75" thickBot="1" x14ac:dyDescent="0.3">
      <c r="A18" s="90" t="s">
        <v>123</v>
      </c>
      <c r="B18" s="18">
        <v>1800</v>
      </c>
      <c r="C18" s="18">
        <v>1800</v>
      </c>
      <c r="D18" s="16">
        <v>1800</v>
      </c>
      <c r="E18" s="34"/>
    </row>
    <row r="19" spans="1:5" ht="15.75" thickBot="1" x14ac:dyDescent="0.3">
      <c r="A19" s="90" t="s">
        <v>14</v>
      </c>
      <c r="B19" s="18"/>
      <c r="C19" s="18"/>
      <c r="D19" s="16"/>
      <c r="E19" s="34"/>
    </row>
    <row r="20" spans="1:5" ht="15.75" thickBot="1" x14ac:dyDescent="0.3">
      <c r="A20" s="90" t="s">
        <v>110</v>
      </c>
      <c r="B20" s="18"/>
      <c r="C20" s="18"/>
      <c r="D20" s="16"/>
      <c r="E20" s="34"/>
    </row>
    <row r="21" spans="1:5" ht="15.75" thickBot="1" x14ac:dyDescent="0.3">
      <c r="A21" s="90" t="s">
        <v>15</v>
      </c>
      <c r="B21" s="18">
        <v>1000</v>
      </c>
      <c r="C21" s="18">
        <v>1000</v>
      </c>
      <c r="D21" s="16">
        <v>1000</v>
      </c>
      <c r="E21" s="34"/>
    </row>
    <row r="22" spans="1:5" ht="15.75" thickBot="1" x14ac:dyDescent="0.3">
      <c r="A22" s="90" t="s">
        <v>16</v>
      </c>
      <c r="B22" s="18">
        <v>0</v>
      </c>
      <c r="C22" s="18">
        <v>0</v>
      </c>
      <c r="D22" s="16">
        <v>0</v>
      </c>
      <c r="E22" s="34"/>
    </row>
    <row r="23" spans="1:5" ht="15.75" thickBot="1" x14ac:dyDescent="0.3">
      <c r="A23" s="90" t="s">
        <v>17</v>
      </c>
      <c r="B23" s="18">
        <v>7000</v>
      </c>
      <c r="C23" s="18">
        <v>7000</v>
      </c>
      <c r="D23" s="16">
        <v>7000</v>
      </c>
      <c r="E23" s="34"/>
    </row>
    <row r="24" spans="1:5" ht="15.75" thickBot="1" x14ac:dyDescent="0.3">
      <c r="A24" s="90" t="s">
        <v>18</v>
      </c>
      <c r="B24" s="18">
        <v>300</v>
      </c>
      <c r="C24" s="18">
        <v>300</v>
      </c>
      <c r="D24" s="16">
        <v>300</v>
      </c>
      <c r="E24" s="34"/>
    </row>
    <row r="25" spans="1:5" ht="15.75" thickBot="1" x14ac:dyDescent="0.3">
      <c r="A25" s="90" t="s">
        <v>19</v>
      </c>
      <c r="B25" s="18">
        <v>600</v>
      </c>
      <c r="C25" s="18">
        <v>600</v>
      </c>
      <c r="D25" s="16">
        <v>600</v>
      </c>
      <c r="E25" s="34"/>
    </row>
    <row r="26" spans="1:5" ht="15.75" hidden="1" thickBot="1" x14ac:dyDescent="0.3">
      <c r="A26" s="90"/>
      <c r="B26" s="18"/>
      <c r="C26" s="18"/>
      <c r="D26" s="16"/>
      <c r="E26" s="34"/>
    </row>
    <row r="27" spans="1:5" ht="15.75" thickBot="1" x14ac:dyDescent="0.3">
      <c r="A27" s="90" t="s">
        <v>20</v>
      </c>
      <c r="B27" s="18">
        <v>1500</v>
      </c>
      <c r="C27" s="18">
        <v>1500</v>
      </c>
      <c r="D27" s="16">
        <v>1500</v>
      </c>
      <c r="E27" s="34"/>
    </row>
    <row r="28" spans="1:5" ht="15.75" thickBot="1" x14ac:dyDescent="0.3">
      <c r="A28" s="90" t="s">
        <v>103</v>
      </c>
      <c r="B28" s="18">
        <v>330</v>
      </c>
      <c r="C28" s="18">
        <v>330</v>
      </c>
      <c r="D28" s="16">
        <v>330</v>
      </c>
      <c r="E28" s="34"/>
    </row>
    <row r="29" spans="1:5" ht="15.75" thickBot="1" x14ac:dyDescent="0.3">
      <c r="A29" s="90" t="s">
        <v>21</v>
      </c>
      <c r="B29" s="18"/>
      <c r="C29" s="18"/>
      <c r="D29" s="16"/>
      <c r="E29" s="34"/>
    </row>
    <row r="30" spans="1:5" ht="15.75" thickBot="1" x14ac:dyDescent="0.3">
      <c r="A30" s="90" t="s">
        <v>22</v>
      </c>
      <c r="B30" s="18">
        <v>4000</v>
      </c>
      <c r="C30" s="18">
        <v>3000</v>
      </c>
      <c r="D30" s="16">
        <v>3000</v>
      </c>
      <c r="E30" s="34"/>
    </row>
    <row r="31" spans="1:5" ht="15.75" thickBot="1" x14ac:dyDescent="0.3">
      <c r="A31" s="90" t="s">
        <v>23</v>
      </c>
      <c r="B31" s="18">
        <v>3500</v>
      </c>
      <c r="C31" s="18">
        <v>3500</v>
      </c>
      <c r="D31" s="16">
        <v>3500</v>
      </c>
      <c r="E31" s="34"/>
    </row>
    <row r="32" spans="1:5" ht="15.75" thickBot="1" x14ac:dyDescent="0.3">
      <c r="A32" s="90" t="s">
        <v>24</v>
      </c>
      <c r="B32" s="18">
        <v>2800</v>
      </c>
      <c r="C32" s="18">
        <v>2800</v>
      </c>
      <c r="D32" s="16">
        <v>2800</v>
      </c>
      <c r="E32" s="34"/>
    </row>
    <row r="33" spans="1:5" ht="15.75" thickBot="1" x14ac:dyDescent="0.3">
      <c r="A33" s="91" t="s">
        <v>108</v>
      </c>
      <c r="B33" s="18">
        <v>500</v>
      </c>
      <c r="C33" s="18">
        <v>500</v>
      </c>
      <c r="D33" s="16">
        <v>500</v>
      </c>
      <c r="E33" s="34"/>
    </row>
    <row r="34" spans="1:5" ht="15.75" thickBot="1" x14ac:dyDescent="0.3">
      <c r="A34" s="90" t="s">
        <v>111</v>
      </c>
      <c r="B34" s="18">
        <v>130</v>
      </c>
      <c r="C34" s="18">
        <v>130</v>
      </c>
      <c r="D34" s="16">
        <v>130</v>
      </c>
      <c r="E34" s="34"/>
    </row>
    <row r="35" spans="1:5" ht="15.75" thickBot="1" x14ac:dyDescent="0.3">
      <c r="A35" s="90" t="s">
        <v>25</v>
      </c>
      <c r="B35" s="18"/>
      <c r="C35" s="18"/>
      <c r="D35" s="16"/>
      <c r="E35" s="34"/>
    </row>
    <row r="36" spans="1:5" ht="15.75" thickBot="1" x14ac:dyDescent="0.3">
      <c r="A36" s="90" t="s">
        <v>124</v>
      </c>
      <c r="B36" s="18">
        <v>600</v>
      </c>
      <c r="C36" s="18">
        <v>600</v>
      </c>
      <c r="D36" s="16">
        <v>600</v>
      </c>
      <c r="E36" s="38"/>
    </row>
    <row r="37" spans="1:5" ht="15.75" thickBot="1" x14ac:dyDescent="0.3">
      <c r="A37" s="94" t="s">
        <v>125</v>
      </c>
      <c r="B37" s="18">
        <v>100</v>
      </c>
      <c r="C37" s="18">
        <v>100</v>
      </c>
      <c r="D37" s="16">
        <v>100</v>
      </c>
      <c r="E37" s="38"/>
    </row>
    <row r="38" spans="1:5" ht="15.75" thickBot="1" x14ac:dyDescent="0.3">
      <c r="A38" s="90" t="s">
        <v>26</v>
      </c>
      <c r="B38" s="18">
        <v>200</v>
      </c>
      <c r="C38" s="18">
        <v>200</v>
      </c>
      <c r="D38" s="16">
        <v>200</v>
      </c>
      <c r="E38" s="34"/>
    </row>
    <row r="39" spans="1:5" ht="15.75" thickBot="1" x14ac:dyDescent="0.3">
      <c r="A39" s="90" t="s">
        <v>104</v>
      </c>
      <c r="B39" s="18">
        <v>880</v>
      </c>
      <c r="C39" s="18">
        <v>880</v>
      </c>
      <c r="D39" s="16">
        <v>880</v>
      </c>
      <c r="E39" s="34"/>
    </row>
    <row r="40" spans="1:5" ht="15.75" thickBot="1" x14ac:dyDescent="0.3">
      <c r="A40" s="90" t="s">
        <v>27</v>
      </c>
      <c r="B40" s="18">
        <v>5000</v>
      </c>
      <c r="C40" s="18">
        <v>5000</v>
      </c>
      <c r="D40" s="16">
        <v>5000</v>
      </c>
      <c r="E40" s="34"/>
    </row>
    <row r="41" spans="1:5" ht="15.75" thickBot="1" x14ac:dyDescent="0.3">
      <c r="A41" s="67" t="s">
        <v>112</v>
      </c>
      <c r="B41" s="18">
        <v>1000</v>
      </c>
      <c r="C41" s="18">
        <v>1000</v>
      </c>
      <c r="D41" s="16">
        <v>1000</v>
      </c>
      <c r="E41" s="38"/>
    </row>
    <row r="42" spans="1:5" ht="15.75" thickBot="1" x14ac:dyDescent="0.3">
      <c r="A42" s="90" t="s">
        <v>28</v>
      </c>
      <c r="B42" s="18"/>
      <c r="C42" s="18"/>
      <c r="D42" s="16"/>
      <c r="E42" s="36"/>
    </row>
    <row r="43" spans="1:5" ht="15.75" thickBot="1" x14ac:dyDescent="0.3">
      <c r="A43" s="90" t="s">
        <v>29</v>
      </c>
      <c r="B43" s="18">
        <v>700</v>
      </c>
      <c r="C43" s="18">
        <v>700</v>
      </c>
      <c r="D43" s="16">
        <v>700</v>
      </c>
      <c r="E43" s="34"/>
    </row>
    <row r="44" spans="1:5" ht="15.75" thickBot="1" x14ac:dyDescent="0.3">
      <c r="A44" s="90" t="s">
        <v>30</v>
      </c>
      <c r="B44" s="18">
        <v>100</v>
      </c>
      <c r="C44" s="18">
        <v>100</v>
      </c>
      <c r="D44" s="16">
        <v>100</v>
      </c>
      <c r="E44" s="34"/>
    </row>
    <row r="45" spans="1:5" ht="15.75" thickBot="1" x14ac:dyDescent="0.3">
      <c r="A45" s="90" t="s">
        <v>31</v>
      </c>
      <c r="B45" s="18">
        <v>20000</v>
      </c>
      <c r="C45" s="18">
        <v>20000</v>
      </c>
      <c r="D45" s="16">
        <v>20000</v>
      </c>
      <c r="E45" s="34"/>
    </row>
    <row r="46" spans="1:5" ht="15.75" thickBot="1" x14ac:dyDescent="0.3">
      <c r="A46" s="90" t="s">
        <v>32</v>
      </c>
      <c r="B46" s="18">
        <v>6000</v>
      </c>
      <c r="C46" s="18">
        <v>6000</v>
      </c>
      <c r="D46" s="16">
        <v>6000</v>
      </c>
      <c r="E46" s="34"/>
    </row>
    <row r="47" spans="1:5" ht="15.75" thickBot="1" x14ac:dyDescent="0.3">
      <c r="A47" s="90" t="s">
        <v>33</v>
      </c>
      <c r="B47" s="18">
        <v>1100</v>
      </c>
      <c r="C47" s="18">
        <v>1100</v>
      </c>
      <c r="D47" s="16">
        <v>1100</v>
      </c>
      <c r="E47" s="39"/>
    </row>
    <row r="48" spans="1:5" ht="15.75" thickBot="1" x14ac:dyDescent="0.3">
      <c r="A48" s="90" t="s">
        <v>34</v>
      </c>
      <c r="B48" s="18">
        <v>8500</v>
      </c>
      <c r="C48" s="18">
        <v>8500</v>
      </c>
      <c r="D48" s="16">
        <v>8500</v>
      </c>
      <c r="E48" s="34"/>
    </row>
    <row r="49" spans="1:5" ht="15.75" thickBot="1" x14ac:dyDescent="0.3">
      <c r="A49" s="90" t="s">
        <v>35</v>
      </c>
      <c r="B49" s="18">
        <v>1500</v>
      </c>
      <c r="C49" s="18">
        <v>1500</v>
      </c>
      <c r="D49" s="16">
        <v>1500</v>
      </c>
      <c r="E49" s="33"/>
    </row>
    <row r="50" spans="1:5" ht="15.75" thickBot="1" x14ac:dyDescent="0.3">
      <c r="A50" s="90" t="s">
        <v>36</v>
      </c>
      <c r="B50" s="18">
        <v>1200</v>
      </c>
      <c r="C50" s="18">
        <v>1200</v>
      </c>
      <c r="D50" s="16">
        <v>1200</v>
      </c>
      <c r="E50" s="34"/>
    </row>
    <row r="51" spans="1:5" ht="15.75" thickBot="1" x14ac:dyDescent="0.3">
      <c r="A51" s="90"/>
      <c r="B51" s="18"/>
      <c r="C51" s="18"/>
      <c r="D51" s="16"/>
      <c r="E51" s="34"/>
    </row>
    <row r="52" spans="1:5" ht="15.75" thickBot="1" x14ac:dyDescent="0.3">
      <c r="A52" s="90" t="s">
        <v>37</v>
      </c>
      <c r="B52" s="18">
        <v>3000</v>
      </c>
      <c r="C52" s="18">
        <v>3000</v>
      </c>
      <c r="D52" s="16">
        <v>3000</v>
      </c>
      <c r="E52" s="34"/>
    </row>
    <row r="53" spans="1:5" ht="15.75" thickBot="1" x14ac:dyDescent="0.3">
      <c r="A53" s="58" t="s">
        <v>38</v>
      </c>
      <c r="B53" s="18">
        <v>5000</v>
      </c>
      <c r="C53" s="18">
        <v>5000</v>
      </c>
      <c r="D53" s="16">
        <v>5000</v>
      </c>
      <c r="E53" s="34"/>
    </row>
    <row r="54" spans="1:5" ht="15.75" thickBot="1" x14ac:dyDescent="0.3">
      <c r="A54" s="59" t="s">
        <v>113</v>
      </c>
      <c r="B54" s="18">
        <v>100</v>
      </c>
      <c r="C54" s="18">
        <v>100</v>
      </c>
      <c r="D54" s="16">
        <v>100</v>
      </c>
      <c r="E54" s="34"/>
    </row>
    <row r="55" spans="1:5" ht="15.75" thickBot="1" x14ac:dyDescent="0.3">
      <c r="A55" s="59"/>
      <c r="B55" s="16"/>
      <c r="C55" s="16"/>
      <c r="D55" s="16"/>
      <c r="E55" s="34"/>
    </row>
    <row r="56" spans="1:5" ht="15.75" thickBot="1" x14ac:dyDescent="0.3">
      <c r="A56" s="59"/>
      <c r="B56" s="16"/>
      <c r="C56" s="16"/>
      <c r="D56" s="16"/>
      <c r="E56" s="40"/>
    </row>
    <row r="57" spans="1:5" ht="26.25" thickBot="1" x14ac:dyDescent="0.3">
      <c r="A57" s="60" t="s">
        <v>0</v>
      </c>
      <c r="B57" s="16"/>
      <c r="C57" s="16"/>
      <c r="D57" s="16"/>
      <c r="E57" s="32" t="s">
        <v>1</v>
      </c>
    </row>
    <row r="58" spans="1:5" ht="15.75" thickBot="1" x14ac:dyDescent="0.3">
      <c r="A58" s="56" t="s">
        <v>39</v>
      </c>
      <c r="B58" s="16"/>
      <c r="C58" s="16"/>
      <c r="D58" s="16"/>
      <c r="E58" s="34"/>
    </row>
    <row r="59" spans="1:5" ht="15.75" thickBot="1" x14ac:dyDescent="0.3">
      <c r="A59" s="56" t="s">
        <v>114</v>
      </c>
      <c r="B59" s="16">
        <v>2658</v>
      </c>
      <c r="C59" s="16">
        <v>2658</v>
      </c>
      <c r="D59" s="16">
        <v>2658</v>
      </c>
      <c r="E59" s="34"/>
    </row>
    <row r="60" spans="1:5" ht="15.75" thickBot="1" x14ac:dyDescent="0.3">
      <c r="A60" s="59" t="s">
        <v>40</v>
      </c>
      <c r="B60" s="16">
        <v>6000</v>
      </c>
      <c r="C60" s="16">
        <v>6000</v>
      </c>
      <c r="D60" s="16">
        <v>6000</v>
      </c>
      <c r="E60" s="34"/>
    </row>
    <row r="61" spans="1:5" ht="15.75" thickBot="1" x14ac:dyDescent="0.3">
      <c r="A61" s="51" t="s">
        <v>41</v>
      </c>
      <c r="B61" s="16"/>
      <c r="C61" s="16"/>
      <c r="D61" s="16"/>
      <c r="E61" s="34"/>
    </row>
    <row r="62" spans="1:5" ht="15.75" thickBot="1" x14ac:dyDescent="0.3">
      <c r="A62" s="51" t="s">
        <v>92</v>
      </c>
      <c r="B62" s="16">
        <v>0</v>
      </c>
      <c r="C62" s="16">
        <v>0</v>
      </c>
      <c r="D62" s="16">
        <v>0</v>
      </c>
      <c r="E62" s="34"/>
    </row>
    <row r="63" spans="1:5" ht="15.75" thickBot="1" x14ac:dyDescent="0.3">
      <c r="A63" s="51" t="s">
        <v>42</v>
      </c>
      <c r="B63" s="16">
        <v>0</v>
      </c>
      <c r="C63" s="16">
        <v>0</v>
      </c>
      <c r="D63" s="16"/>
      <c r="E63" s="34"/>
    </row>
    <row r="64" spans="1:5" ht="15.75" thickBot="1" x14ac:dyDescent="0.3">
      <c r="A64" s="51" t="s">
        <v>43</v>
      </c>
      <c r="B64" s="16">
        <v>3100</v>
      </c>
      <c r="C64" s="16">
        <v>3100</v>
      </c>
      <c r="D64" s="16">
        <v>3100</v>
      </c>
      <c r="E64" s="34"/>
    </row>
    <row r="65" spans="1:5" ht="15.75" thickBot="1" x14ac:dyDescent="0.3">
      <c r="A65" s="51" t="s">
        <v>44</v>
      </c>
      <c r="B65" s="16">
        <v>500</v>
      </c>
      <c r="C65" s="16">
        <v>500</v>
      </c>
      <c r="D65" s="16">
        <v>500</v>
      </c>
      <c r="E65" s="34"/>
    </row>
    <row r="66" spans="1:5" ht="15.75" thickBot="1" x14ac:dyDescent="0.3">
      <c r="A66" s="56" t="s">
        <v>45</v>
      </c>
      <c r="B66" s="16"/>
      <c r="C66" s="16"/>
      <c r="D66" s="16"/>
      <c r="E66" s="34"/>
    </row>
    <row r="67" spans="1:5" ht="15.75" thickBot="1" x14ac:dyDescent="0.3">
      <c r="A67" s="59" t="s">
        <v>46</v>
      </c>
      <c r="B67" s="16">
        <v>2500</v>
      </c>
      <c r="C67" s="16">
        <v>2500</v>
      </c>
      <c r="D67" s="16">
        <v>2500</v>
      </c>
      <c r="E67" s="34"/>
    </row>
    <row r="68" spans="1:5" ht="15.75" thickBot="1" x14ac:dyDescent="0.3">
      <c r="A68" s="61" t="s">
        <v>47</v>
      </c>
      <c r="B68" s="16"/>
      <c r="C68" s="16"/>
      <c r="D68" s="16"/>
      <c r="E68" s="34"/>
    </row>
    <row r="69" spans="1:5" ht="15.75" thickBot="1" x14ac:dyDescent="0.3">
      <c r="A69" s="51" t="s">
        <v>48</v>
      </c>
      <c r="B69" s="16">
        <v>3600</v>
      </c>
      <c r="C69" s="16">
        <v>3600</v>
      </c>
      <c r="D69" s="16">
        <v>3600</v>
      </c>
      <c r="E69" s="34"/>
    </row>
    <row r="70" spans="1:5" ht="15.75" thickBot="1" x14ac:dyDescent="0.3">
      <c r="A70" s="62" t="s">
        <v>49</v>
      </c>
      <c r="B70" s="16">
        <v>1259</v>
      </c>
      <c r="C70" s="16">
        <v>1259</v>
      </c>
      <c r="D70" s="16">
        <v>1259</v>
      </c>
      <c r="E70" s="34"/>
    </row>
    <row r="71" spans="1:5" ht="15.75" thickBot="1" x14ac:dyDescent="0.3">
      <c r="A71" s="51" t="s">
        <v>10</v>
      </c>
      <c r="B71" s="16">
        <v>2381</v>
      </c>
      <c r="C71" s="16">
        <v>2381</v>
      </c>
      <c r="D71" s="16">
        <v>2381</v>
      </c>
      <c r="E71" s="34"/>
    </row>
    <row r="72" spans="1:5" ht="15.75" thickBot="1" x14ac:dyDescent="0.3">
      <c r="A72" s="56" t="s">
        <v>105</v>
      </c>
      <c r="B72" s="16"/>
      <c r="C72" s="16"/>
      <c r="D72" s="16"/>
      <c r="E72" s="34"/>
    </row>
    <row r="73" spans="1:5" ht="15.75" thickBot="1" x14ac:dyDescent="0.3">
      <c r="A73" s="51" t="s">
        <v>10</v>
      </c>
      <c r="B73" s="16">
        <v>645</v>
      </c>
      <c r="C73" s="16">
        <v>645</v>
      </c>
      <c r="D73" s="16">
        <v>645</v>
      </c>
      <c r="E73" s="34"/>
    </row>
    <row r="74" spans="1:5" ht="15.75" hidden="1" thickBot="1" x14ac:dyDescent="0.3">
      <c r="A74" s="51"/>
      <c r="B74" s="16"/>
      <c r="C74" s="16"/>
      <c r="D74" s="16"/>
      <c r="E74" s="34"/>
    </row>
    <row r="75" spans="1:5" ht="15.75" thickBot="1" x14ac:dyDescent="0.3">
      <c r="A75" s="61" t="s">
        <v>50</v>
      </c>
      <c r="B75" s="16"/>
      <c r="C75" s="16"/>
      <c r="D75" s="16"/>
      <c r="E75" s="34"/>
    </row>
    <row r="76" spans="1:5" ht="15.75" thickBot="1" x14ac:dyDescent="0.3">
      <c r="A76" s="62" t="s">
        <v>59</v>
      </c>
      <c r="B76" s="16">
        <v>3500</v>
      </c>
      <c r="C76" s="16">
        <v>3500</v>
      </c>
      <c r="D76" s="16">
        <v>3500</v>
      </c>
      <c r="E76" s="34"/>
    </row>
    <row r="77" spans="1:5" ht="15.75" thickBot="1" x14ac:dyDescent="0.3">
      <c r="A77" s="51" t="s">
        <v>149</v>
      </c>
      <c r="B77" s="16">
        <v>7620</v>
      </c>
      <c r="C77" s="16">
        <v>7620</v>
      </c>
      <c r="D77" s="16">
        <v>7620</v>
      </c>
      <c r="E77" s="34"/>
    </row>
    <row r="78" spans="1:5" ht="15.75" thickBot="1" x14ac:dyDescent="0.3">
      <c r="A78" s="61" t="s">
        <v>51</v>
      </c>
      <c r="B78" s="16"/>
      <c r="C78" s="16"/>
      <c r="D78" s="16"/>
      <c r="E78" s="34"/>
    </row>
    <row r="79" spans="1:5" ht="15.75" thickBot="1" x14ac:dyDescent="0.3">
      <c r="A79" s="63" t="s">
        <v>106</v>
      </c>
      <c r="B79" s="16"/>
      <c r="C79" s="16">
        <v>0</v>
      </c>
      <c r="D79" s="16">
        <v>0</v>
      </c>
      <c r="E79" s="34"/>
    </row>
    <row r="80" spans="1:5" ht="15.75" thickBot="1" x14ac:dyDescent="0.3">
      <c r="A80" s="63" t="s">
        <v>117</v>
      </c>
      <c r="B80" s="16"/>
      <c r="C80" s="16">
        <v>0</v>
      </c>
      <c r="D80" s="16">
        <v>0</v>
      </c>
      <c r="E80" s="34"/>
    </row>
    <row r="81" spans="1:5" ht="15.75" thickBot="1" x14ac:dyDescent="0.3">
      <c r="A81" s="63" t="s">
        <v>107</v>
      </c>
      <c r="B81" s="16"/>
      <c r="C81" s="16">
        <v>0</v>
      </c>
      <c r="D81" s="16">
        <v>0</v>
      </c>
      <c r="E81" s="34"/>
    </row>
    <row r="82" spans="1:5" ht="15.75" thickBot="1" x14ac:dyDescent="0.3">
      <c r="A82" s="63" t="s">
        <v>118</v>
      </c>
      <c r="B82" s="16"/>
      <c r="C82" s="16">
        <v>0</v>
      </c>
      <c r="D82" s="16">
        <v>0</v>
      </c>
      <c r="E82" s="34"/>
    </row>
    <row r="83" spans="1:5" ht="15.75" thickBot="1" x14ac:dyDescent="0.3">
      <c r="A83" s="61" t="s">
        <v>52</v>
      </c>
      <c r="B83" s="16"/>
      <c r="C83" s="16"/>
      <c r="D83" s="16"/>
      <c r="E83" s="34"/>
    </row>
    <row r="84" spans="1:5" ht="15.75" thickBot="1" x14ac:dyDescent="0.3">
      <c r="A84" s="57" t="s">
        <v>10</v>
      </c>
      <c r="B84" s="16">
        <v>500</v>
      </c>
      <c r="C84" s="16">
        <v>500</v>
      </c>
      <c r="D84" s="16">
        <v>500</v>
      </c>
      <c r="E84" s="34"/>
    </row>
    <row r="85" spans="1:5" ht="15.75" thickBot="1" x14ac:dyDescent="0.3">
      <c r="A85" s="64" t="s">
        <v>53</v>
      </c>
      <c r="B85" s="16"/>
      <c r="C85" s="16"/>
      <c r="D85" s="16"/>
      <c r="E85" s="34"/>
    </row>
    <row r="86" spans="1:5" ht="15.75" thickBot="1" x14ac:dyDescent="0.3">
      <c r="A86" s="64" t="s">
        <v>191</v>
      </c>
      <c r="B86" s="16">
        <v>78</v>
      </c>
      <c r="C86" s="16">
        <v>78</v>
      </c>
      <c r="D86" s="16">
        <v>78</v>
      </c>
      <c r="E86" s="34"/>
    </row>
    <row r="87" spans="1:5" ht="15.75" thickBot="1" x14ac:dyDescent="0.3">
      <c r="A87" s="77" t="s">
        <v>132</v>
      </c>
      <c r="B87" s="16">
        <v>3500</v>
      </c>
      <c r="C87" s="16">
        <v>3500</v>
      </c>
      <c r="D87" s="16">
        <v>3500</v>
      </c>
      <c r="E87" s="34"/>
    </row>
    <row r="88" spans="1:5" ht="15.75" thickBot="1" x14ac:dyDescent="0.3">
      <c r="A88" s="57" t="s">
        <v>133</v>
      </c>
      <c r="B88" s="16">
        <v>6000</v>
      </c>
      <c r="C88" s="16">
        <v>6000</v>
      </c>
      <c r="D88" s="16">
        <v>6000</v>
      </c>
      <c r="E88" s="34"/>
    </row>
    <row r="89" spans="1:5" ht="15.75" thickBot="1" x14ac:dyDescent="0.3">
      <c r="A89" s="65" t="s">
        <v>54</v>
      </c>
      <c r="B89" s="16"/>
      <c r="C89" s="16"/>
      <c r="D89" s="16"/>
      <c r="E89" s="34"/>
    </row>
    <row r="90" spans="1:5" ht="15.75" thickBot="1" x14ac:dyDescent="0.3">
      <c r="A90" s="57" t="s">
        <v>10</v>
      </c>
      <c r="B90" s="16">
        <v>23000</v>
      </c>
      <c r="C90" s="16">
        <v>3000</v>
      </c>
      <c r="D90" s="16">
        <v>3000</v>
      </c>
      <c r="E90" s="34"/>
    </row>
    <row r="91" spans="1:5" ht="15.75" thickBot="1" x14ac:dyDescent="0.3">
      <c r="A91" s="81" t="s">
        <v>150</v>
      </c>
      <c r="B91" s="16">
        <v>60000</v>
      </c>
      <c r="C91" s="16">
        <v>60000</v>
      </c>
      <c r="D91" s="16">
        <v>60000</v>
      </c>
      <c r="E91" s="34"/>
    </row>
    <row r="92" spans="1:5" ht="15.75" thickBot="1" x14ac:dyDescent="0.3">
      <c r="A92" s="80" t="s">
        <v>137</v>
      </c>
      <c r="B92" s="16"/>
      <c r="C92" s="16"/>
      <c r="D92" s="16"/>
      <c r="E92" s="34"/>
    </row>
    <row r="93" spans="1:5" ht="15.75" thickBot="1" x14ac:dyDescent="0.3">
      <c r="A93" s="81" t="s">
        <v>152</v>
      </c>
      <c r="B93" s="16">
        <v>0</v>
      </c>
      <c r="C93" s="16">
        <v>0</v>
      </c>
      <c r="D93" s="16">
        <v>0</v>
      </c>
      <c r="E93" s="34"/>
    </row>
    <row r="94" spans="1:5" ht="15.75" thickBot="1" x14ac:dyDescent="0.3">
      <c r="A94" s="81" t="s">
        <v>151</v>
      </c>
      <c r="B94" s="16">
        <v>400</v>
      </c>
      <c r="C94" s="16">
        <v>400</v>
      </c>
      <c r="D94" s="16">
        <v>400</v>
      </c>
      <c r="E94" s="34"/>
    </row>
    <row r="95" spans="1:5" ht="15.75" thickBot="1" x14ac:dyDescent="0.3">
      <c r="A95" s="81" t="s">
        <v>153</v>
      </c>
      <c r="B95" s="16">
        <v>2000</v>
      </c>
      <c r="C95" s="16">
        <v>2000</v>
      </c>
      <c r="D95" s="16">
        <v>2000</v>
      </c>
      <c r="E95" s="34"/>
    </row>
    <row r="96" spans="1:5" ht="15.75" thickBot="1" x14ac:dyDescent="0.3">
      <c r="A96" s="57" t="s">
        <v>139</v>
      </c>
      <c r="B96" s="16">
        <v>17000</v>
      </c>
      <c r="C96" s="16">
        <v>17000</v>
      </c>
      <c r="D96" s="16">
        <v>17000</v>
      </c>
      <c r="E96" s="34"/>
    </row>
    <row r="97" spans="1:5" ht="15.75" thickBot="1" x14ac:dyDescent="0.3">
      <c r="A97" s="65" t="s">
        <v>55</v>
      </c>
      <c r="B97" s="16"/>
      <c r="C97" s="16"/>
      <c r="D97" s="16"/>
      <c r="E97" s="34"/>
    </row>
    <row r="98" spans="1:5" ht="15.75" thickBot="1" x14ac:dyDescent="0.3">
      <c r="A98" s="65" t="s">
        <v>192</v>
      </c>
      <c r="B98" s="16">
        <v>173</v>
      </c>
      <c r="C98" s="16">
        <v>173</v>
      </c>
      <c r="D98" s="16">
        <v>173</v>
      </c>
      <c r="E98" s="34"/>
    </row>
    <row r="99" spans="1:5" ht="15.75" thickBot="1" x14ac:dyDescent="0.3">
      <c r="A99" s="57" t="s">
        <v>10</v>
      </c>
      <c r="B99" s="16">
        <v>3000</v>
      </c>
      <c r="C99" s="16">
        <v>3000</v>
      </c>
      <c r="D99" s="16">
        <v>3000</v>
      </c>
      <c r="E99" s="34"/>
    </row>
    <row r="100" spans="1:5" ht="15.75" thickBot="1" x14ac:dyDescent="0.3">
      <c r="A100" s="79" t="s">
        <v>134</v>
      </c>
      <c r="B100" s="16"/>
      <c r="C100" s="16"/>
      <c r="D100" s="16"/>
      <c r="E100" s="34"/>
    </row>
    <row r="101" spans="1:5" ht="15.75" thickBot="1" x14ac:dyDescent="0.3">
      <c r="A101" s="57" t="s">
        <v>154</v>
      </c>
      <c r="B101" s="16">
        <v>2100</v>
      </c>
      <c r="C101" s="16">
        <v>2100</v>
      </c>
      <c r="D101" s="16">
        <v>2100</v>
      </c>
      <c r="E101" s="34"/>
    </row>
    <row r="102" spans="1:5" ht="15.75" thickBot="1" x14ac:dyDescent="0.3">
      <c r="A102" s="57" t="s">
        <v>151</v>
      </c>
      <c r="B102" s="16">
        <v>2000</v>
      </c>
      <c r="C102" s="16">
        <v>2000</v>
      </c>
      <c r="D102" s="16">
        <v>2000</v>
      </c>
      <c r="E102" s="34"/>
    </row>
    <row r="103" spans="1:5" ht="15.75" thickBot="1" x14ac:dyDescent="0.3">
      <c r="A103" s="57" t="s">
        <v>187</v>
      </c>
      <c r="B103" s="16">
        <v>14228</v>
      </c>
      <c r="C103" s="16">
        <v>14228</v>
      </c>
      <c r="D103" s="16">
        <v>14228</v>
      </c>
      <c r="E103" s="34"/>
    </row>
    <row r="104" spans="1:5" ht="15.75" thickBot="1" x14ac:dyDescent="0.3">
      <c r="A104" s="57" t="s">
        <v>155</v>
      </c>
      <c r="B104" s="16">
        <v>150</v>
      </c>
      <c r="C104" s="16">
        <v>150</v>
      </c>
      <c r="D104" s="16">
        <v>150</v>
      </c>
      <c r="E104" s="34"/>
    </row>
    <row r="105" spans="1:5" ht="15.75" thickBot="1" x14ac:dyDescent="0.3">
      <c r="A105" s="57" t="s">
        <v>135</v>
      </c>
      <c r="B105" s="16">
        <v>11000</v>
      </c>
      <c r="C105" s="16">
        <v>11000</v>
      </c>
      <c r="D105" s="16">
        <v>11000</v>
      </c>
      <c r="E105" s="34"/>
    </row>
    <row r="106" spans="1:5" ht="15.75" thickBot="1" x14ac:dyDescent="0.3">
      <c r="A106" s="61" t="s">
        <v>56</v>
      </c>
      <c r="B106" s="16"/>
      <c r="C106" s="16"/>
      <c r="D106" s="16"/>
      <c r="E106" s="34"/>
    </row>
    <row r="107" spans="1:5" ht="15.75" thickBot="1" x14ac:dyDescent="0.3">
      <c r="A107" s="57" t="s">
        <v>57</v>
      </c>
      <c r="B107" s="16">
        <v>4200</v>
      </c>
      <c r="C107" s="16">
        <v>4200</v>
      </c>
      <c r="D107" s="16">
        <v>4200</v>
      </c>
      <c r="E107" s="41"/>
    </row>
    <row r="108" spans="1:5" ht="15.75" thickBot="1" x14ac:dyDescent="0.3">
      <c r="A108" s="65" t="s">
        <v>58</v>
      </c>
      <c r="B108" s="16"/>
      <c r="C108" s="16"/>
      <c r="D108" s="16"/>
      <c r="E108" s="34"/>
    </row>
    <row r="109" spans="1:5" ht="15.75" thickBot="1" x14ac:dyDescent="0.3">
      <c r="A109" s="77" t="s">
        <v>156</v>
      </c>
      <c r="B109" s="16">
        <v>21720</v>
      </c>
      <c r="C109" s="16">
        <v>21720</v>
      </c>
      <c r="D109" s="16">
        <v>21720</v>
      </c>
      <c r="E109" s="34"/>
    </row>
    <row r="110" spans="1:5" ht="15.75" thickBot="1" x14ac:dyDescent="0.3">
      <c r="A110" s="57" t="s">
        <v>178</v>
      </c>
      <c r="B110" s="16">
        <v>2000</v>
      </c>
      <c r="C110" s="16">
        <v>2000</v>
      </c>
      <c r="D110" s="16">
        <v>2000</v>
      </c>
      <c r="E110" s="34"/>
    </row>
    <row r="111" spans="1:5" ht="15.75" thickBot="1" x14ac:dyDescent="0.3">
      <c r="A111" s="65" t="s">
        <v>60</v>
      </c>
      <c r="B111" s="16"/>
      <c r="C111" s="16"/>
      <c r="D111" s="16"/>
      <c r="E111" s="34"/>
    </row>
    <row r="112" spans="1:5" ht="15.75" thickBot="1" x14ac:dyDescent="0.3">
      <c r="A112" s="87" t="s">
        <v>157</v>
      </c>
      <c r="B112" s="16">
        <v>1455</v>
      </c>
      <c r="C112" s="16">
        <v>1455</v>
      </c>
      <c r="D112" s="16">
        <v>1455</v>
      </c>
      <c r="E112" s="34"/>
    </row>
    <row r="113" spans="1:5" ht="15.75" thickBot="1" x14ac:dyDescent="0.3">
      <c r="A113" s="57" t="s">
        <v>10</v>
      </c>
      <c r="B113" s="16"/>
      <c r="C113" s="16"/>
      <c r="D113" s="16"/>
      <c r="E113" s="34"/>
    </row>
    <row r="114" spans="1:5" ht="15.75" thickBot="1" x14ac:dyDescent="0.3">
      <c r="A114" s="57" t="s">
        <v>154</v>
      </c>
      <c r="B114" s="16">
        <v>4000</v>
      </c>
      <c r="C114" s="16">
        <v>4000</v>
      </c>
      <c r="D114" s="16">
        <v>4000</v>
      </c>
      <c r="E114" s="34"/>
    </row>
    <row r="115" spans="1:5" ht="15.75" thickBot="1" x14ac:dyDescent="0.3">
      <c r="A115" s="57" t="s">
        <v>138</v>
      </c>
      <c r="B115" s="16">
        <v>500</v>
      </c>
      <c r="C115" s="16">
        <v>500</v>
      </c>
      <c r="D115" s="16">
        <v>500</v>
      </c>
      <c r="E115" s="34"/>
    </row>
    <row r="116" spans="1:5" ht="15.75" thickBot="1" x14ac:dyDescent="0.3">
      <c r="A116" s="57" t="s">
        <v>158</v>
      </c>
      <c r="B116" s="16">
        <v>1500</v>
      </c>
      <c r="C116" s="16">
        <v>1500</v>
      </c>
      <c r="D116" s="16">
        <v>1500</v>
      </c>
      <c r="E116" s="42"/>
    </row>
    <row r="117" spans="1:5" ht="15.75" thickBot="1" x14ac:dyDescent="0.3">
      <c r="A117" s="57" t="s">
        <v>159</v>
      </c>
      <c r="B117" s="16"/>
      <c r="C117" s="16"/>
      <c r="D117" s="16"/>
      <c r="E117" s="34"/>
    </row>
    <row r="118" spans="1:5" ht="15.75" thickBot="1" x14ac:dyDescent="0.3">
      <c r="A118" s="57" t="s">
        <v>160</v>
      </c>
      <c r="B118" s="16">
        <v>1000</v>
      </c>
      <c r="C118" s="16">
        <v>1000</v>
      </c>
      <c r="D118" s="16">
        <v>1000</v>
      </c>
      <c r="E118" s="34"/>
    </row>
    <row r="119" spans="1:5" ht="15.75" thickBot="1" x14ac:dyDescent="0.3">
      <c r="A119" s="57" t="s">
        <v>163</v>
      </c>
      <c r="B119" s="16">
        <v>1100</v>
      </c>
      <c r="C119" s="16">
        <v>1100</v>
      </c>
      <c r="D119" s="16">
        <v>1100</v>
      </c>
      <c r="E119" s="34"/>
    </row>
    <row r="120" spans="1:5" ht="15.75" thickBot="1" x14ac:dyDescent="0.3">
      <c r="A120" s="57" t="s">
        <v>161</v>
      </c>
      <c r="B120" s="16"/>
      <c r="C120" s="16"/>
      <c r="D120" s="16"/>
      <c r="E120" s="34"/>
    </row>
    <row r="121" spans="1:5" ht="15.75" thickBot="1" x14ac:dyDescent="0.3">
      <c r="A121" s="57" t="s">
        <v>162</v>
      </c>
      <c r="B121" s="16">
        <v>8000</v>
      </c>
      <c r="C121" s="16">
        <v>8000</v>
      </c>
      <c r="D121" s="16">
        <v>8000</v>
      </c>
      <c r="E121" s="42"/>
    </row>
    <row r="122" spans="1:5" ht="15.75" thickBot="1" x14ac:dyDescent="0.3">
      <c r="A122" s="65" t="s">
        <v>61</v>
      </c>
      <c r="B122" s="16"/>
      <c r="C122" s="16"/>
      <c r="D122" s="16"/>
      <c r="E122" s="34"/>
    </row>
    <row r="123" spans="1:5" ht="15.75" thickBot="1" x14ac:dyDescent="0.3">
      <c r="A123" s="57" t="s">
        <v>10</v>
      </c>
      <c r="B123" s="16"/>
      <c r="C123" s="16"/>
      <c r="D123" s="16"/>
      <c r="E123" s="34"/>
    </row>
    <row r="124" spans="1:5" ht="15.75" thickBot="1" x14ac:dyDescent="0.3">
      <c r="A124" s="57" t="s">
        <v>164</v>
      </c>
      <c r="B124" s="16">
        <v>6200</v>
      </c>
      <c r="C124" s="16">
        <v>6200</v>
      </c>
      <c r="D124" s="16">
        <v>6200</v>
      </c>
      <c r="E124" s="34"/>
    </row>
    <row r="125" spans="1:5" ht="15.75" thickBot="1" x14ac:dyDescent="0.3">
      <c r="A125" s="57" t="s">
        <v>138</v>
      </c>
      <c r="B125" s="16">
        <v>400</v>
      </c>
      <c r="C125" s="16">
        <v>400</v>
      </c>
      <c r="D125" s="16">
        <v>400</v>
      </c>
      <c r="E125" s="34"/>
    </row>
    <row r="126" spans="1:5" ht="15.75" thickBot="1" x14ac:dyDescent="0.3">
      <c r="A126" s="57" t="s">
        <v>165</v>
      </c>
      <c r="B126" s="16">
        <v>3000</v>
      </c>
      <c r="C126" s="16">
        <v>3000</v>
      </c>
      <c r="D126" s="16">
        <v>3000</v>
      </c>
      <c r="E126" s="42"/>
    </row>
    <row r="127" spans="1:5" ht="15.75" thickBot="1" x14ac:dyDescent="0.3">
      <c r="A127" s="57" t="s">
        <v>166</v>
      </c>
      <c r="B127" s="16">
        <v>2000</v>
      </c>
      <c r="C127" s="16">
        <v>2000</v>
      </c>
      <c r="D127" s="16">
        <v>2000</v>
      </c>
      <c r="E127" s="42"/>
    </row>
    <row r="128" spans="1:5" ht="15.75" thickBot="1" x14ac:dyDescent="0.3">
      <c r="A128" s="57" t="s">
        <v>167</v>
      </c>
      <c r="B128" s="16">
        <v>2000</v>
      </c>
      <c r="C128" s="16">
        <v>2000</v>
      </c>
      <c r="D128" s="16">
        <v>2000</v>
      </c>
      <c r="E128" s="42"/>
    </row>
    <row r="129" spans="1:5" ht="15.75" thickBot="1" x14ac:dyDescent="0.3">
      <c r="A129" s="57" t="s">
        <v>169</v>
      </c>
      <c r="B129" s="16">
        <v>2800</v>
      </c>
      <c r="C129" s="16">
        <v>2800</v>
      </c>
      <c r="D129" s="16">
        <v>2800</v>
      </c>
      <c r="E129" s="42"/>
    </row>
    <row r="130" spans="1:5" ht="15.75" thickBot="1" x14ac:dyDescent="0.3">
      <c r="A130" s="57" t="s">
        <v>168</v>
      </c>
      <c r="B130" s="16">
        <v>23400</v>
      </c>
      <c r="C130" s="16">
        <v>23400</v>
      </c>
      <c r="D130" s="16">
        <v>23400</v>
      </c>
      <c r="E130" s="34"/>
    </row>
    <row r="131" spans="1:5" ht="15.75" thickBot="1" x14ac:dyDescent="0.3">
      <c r="A131" s="65" t="s">
        <v>62</v>
      </c>
      <c r="B131" s="16"/>
      <c r="C131" s="16"/>
      <c r="D131" s="16"/>
      <c r="E131" s="34"/>
    </row>
    <row r="132" spans="1:5" ht="15.75" thickBot="1" x14ac:dyDescent="0.3">
      <c r="A132" s="57" t="s">
        <v>170</v>
      </c>
      <c r="B132" s="16">
        <v>1500</v>
      </c>
      <c r="C132" s="16">
        <v>1500</v>
      </c>
      <c r="D132" s="16">
        <v>1500</v>
      </c>
      <c r="E132" s="34"/>
    </row>
    <row r="133" spans="1:5" ht="15.75" thickBot="1" x14ac:dyDescent="0.3">
      <c r="A133" s="61" t="s">
        <v>63</v>
      </c>
      <c r="B133" s="16"/>
      <c r="C133" s="16"/>
      <c r="D133" s="16"/>
      <c r="E133" s="40"/>
    </row>
    <row r="134" spans="1:5" ht="15.75" thickBot="1" x14ac:dyDescent="0.3">
      <c r="A134" s="61" t="s">
        <v>193</v>
      </c>
      <c r="B134" s="16">
        <v>520</v>
      </c>
      <c r="C134" s="16">
        <v>520</v>
      </c>
      <c r="D134" s="16">
        <v>520</v>
      </c>
      <c r="E134" s="3"/>
    </row>
    <row r="135" spans="1:5" ht="15.75" thickBot="1" x14ac:dyDescent="0.3">
      <c r="A135" s="63" t="s">
        <v>155</v>
      </c>
      <c r="B135" s="16">
        <v>300</v>
      </c>
      <c r="C135" s="16">
        <v>300</v>
      </c>
      <c r="D135" s="16">
        <v>300</v>
      </c>
      <c r="E135" s="3"/>
    </row>
    <row r="136" spans="1:5" ht="15.75" thickBot="1" x14ac:dyDescent="0.3">
      <c r="A136" s="57" t="s">
        <v>171</v>
      </c>
      <c r="B136" s="16">
        <v>1200</v>
      </c>
      <c r="C136" s="16">
        <v>1200</v>
      </c>
      <c r="D136" s="16">
        <v>1200</v>
      </c>
      <c r="E136" s="22"/>
    </row>
    <row r="137" spans="1:5" ht="26.25" thickBot="1" x14ac:dyDescent="0.3">
      <c r="A137" s="60" t="s">
        <v>0</v>
      </c>
      <c r="B137" s="16"/>
      <c r="C137" s="16"/>
      <c r="D137" s="16"/>
      <c r="E137" s="32" t="s">
        <v>1</v>
      </c>
    </row>
    <row r="138" spans="1:5" ht="15.75" thickBot="1" x14ac:dyDescent="0.3">
      <c r="A138" s="66" t="s">
        <v>64</v>
      </c>
      <c r="B138" s="16"/>
      <c r="C138" s="16"/>
      <c r="D138" s="16"/>
      <c r="E138" s="34"/>
    </row>
    <row r="139" spans="1:5" ht="15.75" thickBot="1" x14ac:dyDescent="0.3">
      <c r="A139" s="57" t="s">
        <v>154</v>
      </c>
      <c r="B139" s="16">
        <v>600</v>
      </c>
      <c r="C139" s="16">
        <v>600</v>
      </c>
      <c r="D139" s="16">
        <v>600</v>
      </c>
      <c r="E139" s="34"/>
    </row>
    <row r="140" spans="1:5" ht="15.75" thickBot="1" x14ac:dyDescent="0.3">
      <c r="A140" s="57" t="s">
        <v>173</v>
      </c>
      <c r="B140" s="16">
        <v>150</v>
      </c>
      <c r="C140" s="16">
        <v>150</v>
      </c>
      <c r="D140" s="16">
        <v>150</v>
      </c>
      <c r="E140" s="34"/>
    </row>
    <row r="141" spans="1:5" ht="15.75" thickBot="1" x14ac:dyDescent="0.3">
      <c r="A141" s="25" t="s">
        <v>151</v>
      </c>
      <c r="B141" s="16">
        <v>350</v>
      </c>
      <c r="C141" s="16">
        <v>350</v>
      </c>
      <c r="D141" s="92">
        <v>350</v>
      </c>
      <c r="E141" s="34"/>
    </row>
    <row r="142" spans="1:5" ht="15.75" thickBot="1" x14ac:dyDescent="0.3">
      <c r="A142" s="25" t="s">
        <v>174</v>
      </c>
      <c r="B142" s="16">
        <v>200</v>
      </c>
      <c r="C142" s="16">
        <v>200</v>
      </c>
      <c r="D142" s="92">
        <v>200</v>
      </c>
      <c r="E142" s="34"/>
    </row>
    <row r="143" spans="1:5" ht="15.75" thickBot="1" x14ac:dyDescent="0.3">
      <c r="A143" s="57" t="s">
        <v>172</v>
      </c>
      <c r="B143" s="16">
        <v>1620</v>
      </c>
      <c r="C143" s="16">
        <v>1620</v>
      </c>
      <c r="D143" s="16">
        <v>1620</v>
      </c>
      <c r="E143" s="42"/>
    </row>
    <row r="144" spans="1:5" ht="15.75" thickBot="1" x14ac:dyDescent="0.3">
      <c r="A144" s="67" t="s">
        <v>65</v>
      </c>
      <c r="B144" s="16"/>
      <c r="C144" s="16"/>
      <c r="D144" s="16"/>
      <c r="E144" s="34"/>
    </row>
    <row r="145" spans="1:6" ht="15.75" thickBot="1" x14ac:dyDescent="0.3">
      <c r="A145" s="65" t="s">
        <v>66</v>
      </c>
      <c r="B145" s="16"/>
      <c r="C145" s="16"/>
      <c r="D145" s="16"/>
      <c r="E145" s="34"/>
    </row>
    <row r="146" spans="1:6" ht="15.75" thickBot="1" x14ac:dyDescent="0.3">
      <c r="A146" s="57" t="s">
        <v>48</v>
      </c>
      <c r="B146" s="16">
        <v>103829</v>
      </c>
      <c r="C146" s="16">
        <v>103829</v>
      </c>
      <c r="D146" s="16">
        <v>103829</v>
      </c>
      <c r="E146" s="34"/>
    </row>
    <row r="147" spans="1:6" ht="15.75" thickBot="1" x14ac:dyDescent="0.3">
      <c r="A147" s="57" t="s">
        <v>49</v>
      </c>
      <c r="B147" s="16">
        <v>36288</v>
      </c>
      <c r="C147" s="16">
        <v>36288</v>
      </c>
      <c r="D147" s="16">
        <v>36288</v>
      </c>
      <c r="E147" s="34"/>
    </row>
    <row r="148" spans="1:6" ht="15.75" thickBot="1" x14ac:dyDescent="0.3">
      <c r="A148" s="57" t="s">
        <v>126</v>
      </c>
      <c r="B148" s="30">
        <v>7000</v>
      </c>
      <c r="C148" s="30">
        <v>8800</v>
      </c>
      <c r="D148" s="30">
        <v>8800</v>
      </c>
      <c r="E148" s="34"/>
    </row>
    <row r="149" spans="1:6" ht="15.75" thickBot="1" x14ac:dyDescent="0.3">
      <c r="A149" s="57" t="s">
        <v>10</v>
      </c>
      <c r="B149" s="16">
        <v>6000</v>
      </c>
      <c r="C149" s="16">
        <v>6000</v>
      </c>
      <c r="D149" s="16">
        <v>6000</v>
      </c>
      <c r="E149" s="34"/>
    </row>
    <row r="150" spans="1:6" ht="15.75" thickBot="1" x14ac:dyDescent="0.3">
      <c r="A150" s="64" t="s">
        <v>67</v>
      </c>
      <c r="B150" s="16"/>
      <c r="C150" s="16"/>
      <c r="D150" s="16"/>
      <c r="E150" s="34"/>
    </row>
    <row r="151" spans="1:6" ht="15.75" thickBot="1" x14ac:dyDescent="0.3">
      <c r="A151" s="67" t="s">
        <v>48</v>
      </c>
      <c r="B151" s="16">
        <v>38093</v>
      </c>
      <c r="C151" s="16">
        <v>38093</v>
      </c>
      <c r="D151" s="16">
        <v>38093</v>
      </c>
      <c r="E151" s="34"/>
      <c r="F151" s="85"/>
    </row>
    <row r="152" spans="1:6" ht="15.75" thickBot="1" x14ac:dyDescent="0.3">
      <c r="A152" s="67" t="s">
        <v>49</v>
      </c>
      <c r="B152" s="16">
        <v>13314</v>
      </c>
      <c r="C152" s="16">
        <v>13314</v>
      </c>
      <c r="D152" s="16">
        <v>13314</v>
      </c>
      <c r="E152" s="34"/>
    </row>
    <row r="153" spans="1:6" ht="15.75" thickBot="1" x14ac:dyDescent="0.3">
      <c r="A153" s="68" t="s">
        <v>127</v>
      </c>
      <c r="B153" s="16">
        <v>5000</v>
      </c>
      <c r="C153" s="16">
        <v>5680</v>
      </c>
      <c r="D153" s="16">
        <v>5680</v>
      </c>
      <c r="E153" s="34"/>
    </row>
    <row r="154" spans="1:6" ht="15.75" thickBot="1" x14ac:dyDescent="0.3">
      <c r="A154" s="57" t="s">
        <v>68</v>
      </c>
      <c r="B154" s="16">
        <v>2600</v>
      </c>
      <c r="C154" s="16">
        <v>2600</v>
      </c>
      <c r="D154" s="16">
        <v>2600</v>
      </c>
      <c r="E154" s="34"/>
    </row>
    <row r="155" spans="1:6" ht="15.75" thickBot="1" x14ac:dyDescent="0.3">
      <c r="A155" s="69" t="s">
        <v>69</v>
      </c>
      <c r="B155" s="16"/>
      <c r="C155" s="16"/>
      <c r="D155" s="16"/>
      <c r="E155" s="34"/>
    </row>
    <row r="156" spans="1:6" ht="15.75" thickBot="1" x14ac:dyDescent="0.3">
      <c r="A156" s="70" t="s">
        <v>48</v>
      </c>
      <c r="B156" s="16">
        <v>57206</v>
      </c>
      <c r="C156" s="16">
        <v>57206</v>
      </c>
      <c r="D156" s="16">
        <v>57206</v>
      </c>
      <c r="E156" s="34"/>
    </row>
    <row r="157" spans="1:6" ht="15.75" thickBot="1" x14ac:dyDescent="0.3">
      <c r="A157" s="70" t="s">
        <v>49</v>
      </c>
      <c r="B157" s="16">
        <v>19994</v>
      </c>
      <c r="C157" s="16">
        <v>19994</v>
      </c>
      <c r="D157" s="16">
        <v>19994</v>
      </c>
      <c r="E157" s="34"/>
    </row>
    <row r="158" spans="1:6" ht="15.75" thickBot="1" x14ac:dyDescent="0.3">
      <c r="A158" s="71" t="s">
        <v>128</v>
      </c>
      <c r="B158" s="16">
        <v>3000</v>
      </c>
      <c r="C158" s="16">
        <v>3000</v>
      </c>
      <c r="D158" s="16">
        <v>3000</v>
      </c>
      <c r="E158" s="34"/>
    </row>
    <row r="159" spans="1:6" ht="15.75" thickBot="1" x14ac:dyDescent="0.3">
      <c r="A159" s="70" t="s">
        <v>10</v>
      </c>
      <c r="B159" s="16">
        <v>7550</v>
      </c>
      <c r="C159" s="16">
        <v>7550</v>
      </c>
      <c r="D159" s="16">
        <v>7550</v>
      </c>
      <c r="E159" s="34"/>
    </row>
    <row r="160" spans="1:6" ht="16.5" thickBot="1" x14ac:dyDescent="0.3">
      <c r="A160" s="64" t="s">
        <v>70</v>
      </c>
      <c r="B160" s="16"/>
      <c r="C160" s="16"/>
      <c r="D160" s="16"/>
      <c r="E160" s="43"/>
    </row>
    <row r="161" spans="1:5" ht="15.75" thickBot="1" x14ac:dyDescent="0.3">
      <c r="A161" s="72" t="s">
        <v>71</v>
      </c>
      <c r="B161" s="16">
        <v>343598</v>
      </c>
      <c r="C161" s="16">
        <v>343598</v>
      </c>
      <c r="D161" s="16">
        <v>343598</v>
      </c>
      <c r="E161" s="34"/>
    </row>
    <row r="162" spans="1:5" ht="15.75" thickBot="1" x14ac:dyDescent="0.3">
      <c r="A162" s="73" t="s">
        <v>72</v>
      </c>
      <c r="B162" s="16">
        <v>120087</v>
      </c>
      <c r="C162" s="16">
        <v>120087</v>
      </c>
      <c r="D162" s="16">
        <v>120087</v>
      </c>
      <c r="E162" s="44"/>
    </row>
    <row r="163" spans="1:5" ht="15.75" thickBot="1" x14ac:dyDescent="0.3">
      <c r="A163" s="73" t="s">
        <v>68</v>
      </c>
      <c r="B163" s="16">
        <v>68221</v>
      </c>
      <c r="C163" s="16">
        <v>68221</v>
      </c>
      <c r="D163" s="16">
        <v>68221</v>
      </c>
      <c r="E163" s="44"/>
    </row>
    <row r="164" spans="1:5" ht="15.75" thickBot="1" x14ac:dyDescent="0.3">
      <c r="A164" s="56" t="s">
        <v>176</v>
      </c>
      <c r="B164" s="16"/>
      <c r="C164" s="16"/>
      <c r="D164" s="16"/>
      <c r="E164" s="44"/>
    </row>
    <row r="165" spans="1:5" ht="15.75" thickBot="1" x14ac:dyDescent="0.3">
      <c r="A165" s="63" t="s">
        <v>175</v>
      </c>
      <c r="B165" s="16">
        <v>4000</v>
      </c>
      <c r="C165" s="16">
        <v>4000</v>
      </c>
      <c r="D165" s="16">
        <v>4000</v>
      </c>
      <c r="E165" s="44"/>
    </row>
    <row r="166" spans="1:5" ht="15.75" thickBot="1" x14ac:dyDescent="0.3">
      <c r="A166" s="56" t="s">
        <v>140</v>
      </c>
      <c r="B166" s="16"/>
      <c r="C166" s="16"/>
      <c r="D166" s="16"/>
      <c r="E166" s="34"/>
    </row>
    <row r="167" spans="1:5" ht="15.75" thickBot="1" x14ac:dyDescent="0.3">
      <c r="A167" s="63" t="s">
        <v>175</v>
      </c>
      <c r="B167" s="16">
        <v>500</v>
      </c>
      <c r="C167" s="16">
        <v>500</v>
      </c>
      <c r="D167" s="16">
        <v>500</v>
      </c>
      <c r="E167" s="44"/>
    </row>
    <row r="168" spans="1:5" ht="15.75" thickBot="1" x14ac:dyDescent="0.3">
      <c r="A168" s="56" t="s">
        <v>73</v>
      </c>
      <c r="B168" s="16"/>
      <c r="C168" s="16"/>
      <c r="D168" s="16"/>
      <c r="E168" s="44"/>
    </row>
    <row r="169" spans="1:5" ht="15.75" thickBot="1" x14ac:dyDescent="0.3">
      <c r="A169" s="86" t="s">
        <v>177</v>
      </c>
      <c r="B169" s="16">
        <v>1000</v>
      </c>
      <c r="C169" s="16">
        <v>1000</v>
      </c>
      <c r="D169" s="16">
        <v>1000</v>
      </c>
      <c r="E169" s="44"/>
    </row>
    <row r="170" spans="1:5" ht="15.75" thickBot="1" x14ac:dyDescent="0.3">
      <c r="A170" s="46" t="s">
        <v>74</v>
      </c>
      <c r="B170" s="47">
        <f>SUM(B5:B169)</f>
        <v>1454732</v>
      </c>
      <c r="C170" s="47">
        <f>SUM(C5:C169)</f>
        <v>1436212</v>
      </c>
      <c r="D170" s="23">
        <f>SUM(D5:D169)</f>
        <v>1436212</v>
      </c>
      <c r="E170" s="9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4" workbookViewId="0">
      <selection activeCell="G13" sqref="G13"/>
    </sheetView>
  </sheetViews>
  <sheetFormatPr defaultRowHeight="15" x14ac:dyDescent="0.25"/>
  <cols>
    <col min="1" max="1" width="47.5703125" customWidth="1"/>
    <col min="2" max="2" width="12.42578125" customWidth="1"/>
    <col min="3" max="3" width="11.7109375" customWidth="1"/>
    <col min="4" max="4" width="9" customWidth="1"/>
  </cols>
  <sheetData>
    <row r="1" spans="1:4" ht="19.5" thickTop="1" thickBot="1" x14ac:dyDescent="0.3">
      <c r="A1" s="95" t="s">
        <v>199</v>
      </c>
      <c r="B1" s="96"/>
      <c r="C1" s="96"/>
      <c r="D1" s="97"/>
    </row>
    <row r="2" spans="1:4" ht="16.5" thickTop="1" thickBot="1" x14ac:dyDescent="0.3">
      <c r="A2" s="98" t="s">
        <v>75</v>
      </c>
      <c r="B2" s="74">
        <v>2021</v>
      </c>
      <c r="C2" s="74">
        <v>2022</v>
      </c>
      <c r="D2" s="75">
        <v>2023</v>
      </c>
    </row>
    <row r="3" spans="1:4" x14ac:dyDescent="0.25">
      <c r="A3" s="99" t="s">
        <v>76</v>
      </c>
      <c r="B3" s="4">
        <v>654168</v>
      </c>
      <c r="C3" s="4">
        <v>708904</v>
      </c>
      <c r="D3" s="100">
        <v>755208</v>
      </c>
    </row>
    <row r="4" spans="1:4" x14ac:dyDescent="0.25">
      <c r="A4" s="101" t="s">
        <v>77</v>
      </c>
      <c r="B4" s="1"/>
      <c r="C4" s="1"/>
      <c r="D4" s="102"/>
    </row>
    <row r="5" spans="1:4" x14ac:dyDescent="0.25">
      <c r="A5" s="103" t="s">
        <v>78</v>
      </c>
      <c r="B5" s="2">
        <v>53100</v>
      </c>
      <c r="C5" s="2">
        <v>53100</v>
      </c>
      <c r="D5" s="104">
        <v>51100</v>
      </c>
    </row>
    <row r="6" spans="1:4" x14ac:dyDescent="0.25">
      <c r="A6" s="105" t="s">
        <v>179</v>
      </c>
      <c r="B6" s="1">
        <v>503</v>
      </c>
      <c r="C6" s="1">
        <v>503</v>
      </c>
      <c r="D6" s="102">
        <v>503</v>
      </c>
    </row>
    <row r="7" spans="1:4" x14ac:dyDescent="0.25">
      <c r="A7" s="103" t="s">
        <v>79</v>
      </c>
      <c r="B7" s="2">
        <v>23000</v>
      </c>
      <c r="C7" s="2">
        <v>23000</v>
      </c>
      <c r="D7" s="104">
        <v>23000</v>
      </c>
    </row>
    <row r="8" spans="1:4" x14ac:dyDescent="0.25">
      <c r="A8" s="101" t="s">
        <v>80</v>
      </c>
      <c r="B8" s="1"/>
      <c r="C8" s="1"/>
      <c r="D8" s="102"/>
    </row>
    <row r="9" spans="1:4" x14ac:dyDescent="0.25">
      <c r="A9" s="103" t="s">
        <v>81</v>
      </c>
      <c r="B9" s="1">
        <v>3000</v>
      </c>
      <c r="C9" s="1">
        <v>3000</v>
      </c>
      <c r="D9" s="102">
        <v>3000</v>
      </c>
    </row>
    <row r="10" spans="1:4" x14ac:dyDescent="0.25">
      <c r="A10" s="103" t="s">
        <v>82</v>
      </c>
      <c r="B10" s="1">
        <v>500</v>
      </c>
      <c r="C10" s="1">
        <v>500</v>
      </c>
      <c r="D10" s="102">
        <v>500</v>
      </c>
    </row>
    <row r="11" spans="1:4" x14ac:dyDescent="0.25">
      <c r="A11" s="106" t="s">
        <v>142</v>
      </c>
      <c r="B11" s="2">
        <v>50360</v>
      </c>
      <c r="C11" s="2">
        <v>50360</v>
      </c>
      <c r="D11" s="104">
        <v>50360</v>
      </c>
    </row>
    <row r="12" spans="1:4" x14ac:dyDescent="0.25">
      <c r="A12" s="103" t="s">
        <v>83</v>
      </c>
      <c r="B12" s="1">
        <v>6421</v>
      </c>
      <c r="C12" s="1">
        <v>6421</v>
      </c>
      <c r="D12" s="102">
        <v>6421</v>
      </c>
    </row>
    <row r="13" spans="1:4" x14ac:dyDescent="0.25">
      <c r="A13" s="103" t="s">
        <v>84</v>
      </c>
      <c r="B13" s="1">
        <v>2132</v>
      </c>
      <c r="C13" s="1">
        <v>2132</v>
      </c>
      <c r="D13" s="102">
        <v>2132</v>
      </c>
    </row>
    <row r="14" spans="1:4" x14ac:dyDescent="0.25">
      <c r="A14" s="101" t="s">
        <v>180</v>
      </c>
      <c r="B14" s="1"/>
      <c r="C14" s="1"/>
      <c r="D14" s="102"/>
    </row>
    <row r="15" spans="1:4" x14ac:dyDescent="0.25">
      <c r="A15" s="103" t="s">
        <v>85</v>
      </c>
      <c r="B15" s="1">
        <v>1300</v>
      </c>
      <c r="C15" s="1">
        <v>1300</v>
      </c>
      <c r="D15" s="102">
        <v>1300</v>
      </c>
    </row>
    <row r="16" spans="1:4" ht="30" x14ac:dyDescent="0.25">
      <c r="A16" s="107" t="s">
        <v>136</v>
      </c>
      <c r="B16" s="1">
        <v>82321</v>
      </c>
      <c r="C16" s="1">
        <v>82321</v>
      </c>
      <c r="D16" s="102">
        <v>82321</v>
      </c>
    </row>
    <row r="17" spans="1:4" x14ac:dyDescent="0.25">
      <c r="A17" s="103" t="s">
        <v>86</v>
      </c>
      <c r="B17" s="1">
        <v>6000</v>
      </c>
      <c r="C17" s="1">
        <v>6000</v>
      </c>
      <c r="D17" s="102">
        <v>6000</v>
      </c>
    </row>
    <row r="18" spans="1:4" x14ac:dyDescent="0.25">
      <c r="A18" s="101" t="s">
        <v>87</v>
      </c>
      <c r="B18" s="1"/>
      <c r="C18" s="1"/>
      <c r="D18" s="102"/>
    </row>
    <row r="19" spans="1:4" ht="31.5" customHeight="1" x14ac:dyDescent="0.25">
      <c r="A19" s="103" t="s">
        <v>188</v>
      </c>
      <c r="B19" s="82">
        <v>214363</v>
      </c>
      <c r="C19" s="1">
        <v>33660</v>
      </c>
      <c r="D19" s="102">
        <v>33660</v>
      </c>
    </row>
    <row r="20" spans="1:4" x14ac:dyDescent="0.25">
      <c r="A20" s="103" t="s">
        <v>88</v>
      </c>
      <c r="B20" s="1">
        <v>2850</v>
      </c>
      <c r="C20" s="1">
        <v>2850</v>
      </c>
      <c r="D20" s="102">
        <v>2850</v>
      </c>
    </row>
    <row r="21" spans="1:4" x14ac:dyDescent="0.25">
      <c r="A21" s="101" t="s">
        <v>181</v>
      </c>
      <c r="B21" s="1"/>
      <c r="C21" s="1"/>
      <c r="D21" s="102"/>
    </row>
    <row r="22" spans="1:4" x14ac:dyDescent="0.25">
      <c r="A22" s="103" t="s">
        <v>89</v>
      </c>
      <c r="B22" s="1">
        <v>10</v>
      </c>
      <c r="C22" s="1">
        <v>10</v>
      </c>
      <c r="D22" s="102">
        <v>10</v>
      </c>
    </row>
    <row r="23" spans="1:4" x14ac:dyDescent="0.25">
      <c r="A23" s="101" t="s">
        <v>184</v>
      </c>
      <c r="B23" s="1"/>
      <c r="C23" s="1"/>
      <c r="D23" s="102"/>
    </row>
    <row r="24" spans="1:4" x14ac:dyDescent="0.25">
      <c r="A24" s="103" t="s">
        <v>99</v>
      </c>
      <c r="B24" s="1">
        <v>10</v>
      </c>
      <c r="C24" s="1">
        <v>10</v>
      </c>
      <c r="D24" s="102">
        <v>10</v>
      </c>
    </row>
    <row r="25" spans="1:4" x14ac:dyDescent="0.25">
      <c r="A25" s="103" t="s">
        <v>119</v>
      </c>
      <c r="B25" s="1">
        <v>4500</v>
      </c>
      <c r="C25" s="1">
        <v>4500</v>
      </c>
      <c r="D25" s="102">
        <v>4500</v>
      </c>
    </row>
    <row r="26" spans="1:4" x14ac:dyDescent="0.25">
      <c r="A26" s="105" t="s">
        <v>120</v>
      </c>
      <c r="B26" s="1"/>
      <c r="C26" s="1"/>
      <c r="D26" s="102"/>
    </row>
    <row r="27" spans="1:4" x14ac:dyDescent="0.25">
      <c r="A27" s="108" t="s">
        <v>189</v>
      </c>
      <c r="B27" s="1">
        <v>6700</v>
      </c>
      <c r="C27" s="1">
        <v>6700</v>
      </c>
      <c r="D27" s="102">
        <v>6700</v>
      </c>
    </row>
    <row r="28" spans="1:4" x14ac:dyDescent="0.25">
      <c r="A28" s="101" t="s">
        <v>90</v>
      </c>
      <c r="B28" s="1"/>
      <c r="C28" s="1"/>
      <c r="D28" s="102"/>
    </row>
    <row r="29" spans="1:4" x14ac:dyDescent="0.25">
      <c r="A29" s="103" t="s">
        <v>190</v>
      </c>
      <c r="B29" s="1">
        <v>6500</v>
      </c>
      <c r="C29" s="1">
        <v>6500</v>
      </c>
      <c r="D29" s="102">
        <v>6500</v>
      </c>
    </row>
    <row r="30" spans="1:4" x14ac:dyDescent="0.25">
      <c r="A30" s="103" t="s">
        <v>116</v>
      </c>
      <c r="B30" s="1">
        <v>0</v>
      </c>
      <c r="C30" s="1">
        <v>0</v>
      </c>
      <c r="D30" s="102">
        <v>0</v>
      </c>
    </row>
    <row r="31" spans="1:4" x14ac:dyDescent="0.25">
      <c r="A31" s="103" t="s">
        <v>115</v>
      </c>
      <c r="B31" s="2">
        <v>525406</v>
      </c>
      <c r="C31" s="2">
        <v>525406</v>
      </c>
      <c r="D31" s="104">
        <v>525406</v>
      </c>
    </row>
    <row r="32" spans="1:4" x14ac:dyDescent="0.25">
      <c r="A32" s="103" t="s">
        <v>182</v>
      </c>
      <c r="B32" s="2">
        <v>10792</v>
      </c>
      <c r="C32" s="1">
        <v>10792</v>
      </c>
      <c r="D32" s="102">
        <v>10792</v>
      </c>
    </row>
    <row r="33" spans="1:4" x14ac:dyDescent="0.25">
      <c r="A33" s="109" t="s">
        <v>183</v>
      </c>
      <c r="B33" s="1">
        <v>3900</v>
      </c>
      <c r="C33" s="1">
        <v>3900</v>
      </c>
      <c r="D33" s="102">
        <v>3900</v>
      </c>
    </row>
    <row r="34" spans="1:4" x14ac:dyDescent="0.25">
      <c r="A34" s="109" t="s">
        <v>129</v>
      </c>
      <c r="B34" s="1">
        <v>3000</v>
      </c>
      <c r="C34" s="1">
        <v>3000</v>
      </c>
      <c r="D34" s="102">
        <v>3000</v>
      </c>
    </row>
    <row r="35" spans="1:4" x14ac:dyDescent="0.25">
      <c r="A35" s="109" t="s">
        <v>130</v>
      </c>
      <c r="B35" s="1">
        <v>7000</v>
      </c>
      <c r="C35" s="1">
        <v>8800</v>
      </c>
      <c r="D35" s="102">
        <v>8800</v>
      </c>
    </row>
    <row r="36" spans="1:4" ht="15.75" thickBot="1" x14ac:dyDescent="0.3">
      <c r="A36" s="109" t="s">
        <v>131</v>
      </c>
      <c r="B36" s="1">
        <v>5000</v>
      </c>
      <c r="C36" s="1">
        <v>5680</v>
      </c>
      <c r="D36" s="102">
        <v>5680</v>
      </c>
    </row>
    <row r="37" spans="1:4" ht="15.75" thickBot="1" x14ac:dyDescent="0.3">
      <c r="A37" s="110" t="s">
        <v>91</v>
      </c>
      <c r="B37" s="111">
        <f>SUM(B3:B36)</f>
        <v>1672836</v>
      </c>
      <c r="C37" s="112">
        <f>SUM(C3:C36)</f>
        <v>1549349</v>
      </c>
      <c r="D37" s="113">
        <f>SUM(D3:D36)</f>
        <v>1593653</v>
      </c>
    </row>
    <row r="38" spans="1:4" ht="15.75" thickTop="1" x14ac:dyDescent="0.25"/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F6" sqref="F6"/>
    </sheetView>
  </sheetViews>
  <sheetFormatPr defaultRowHeight="15" x14ac:dyDescent="0.25"/>
  <cols>
    <col min="1" max="1" width="37.5703125" customWidth="1"/>
    <col min="2" max="2" width="10.85546875" customWidth="1"/>
    <col min="3" max="3" width="8.85546875" customWidth="1"/>
    <col min="4" max="4" width="11.5703125" customWidth="1"/>
  </cols>
  <sheetData>
    <row r="1" spans="1:7" ht="54.75" thickBot="1" x14ac:dyDescent="0.3">
      <c r="A1" s="52" t="s">
        <v>197</v>
      </c>
      <c r="B1" s="49"/>
      <c r="C1" s="49"/>
      <c r="D1" s="93"/>
    </row>
    <row r="2" spans="1:7" ht="15.75" thickBot="1" x14ac:dyDescent="0.3">
      <c r="A2" s="51" t="s">
        <v>196</v>
      </c>
      <c r="B2" s="50"/>
      <c r="C2" s="50"/>
      <c r="D2" s="15"/>
    </row>
    <row r="3" spans="1:7" ht="15.75" thickBot="1" x14ac:dyDescent="0.3">
      <c r="A3" s="13" t="s">
        <v>93</v>
      </c>
      <c r="B3" s="14">
        <v>2021</v>
      </c>
      <c r="C3" s="14">
        <v>2022</v>
      </c>
      <c r="D3" s="76">
        <v>2023</v>
      </c>
    </row>
    <row r="4" spans="1:7" ht="15.75" thickBot="1" x14ac:dyDescent="0.3">
      <c r="A4" s="15"/>
      <c r="B4" s="16"/>
      <c r="C4" s="16"/>
      <c r="D4" s="15"/>
      <c r="G4" s="54"/>
    </row>
    <row r="5" spans="1:7" ht="15.75" thickBot="1" x14ac:dyDescent="0.3">
      <c r="A5" s="15" t="s">
        <v>144</v>
      </c>
      <c r="B5" s="15">
        <v>2521786.48</v>
      </c>
      <c r="C5" s="16"/>
      <c r="D5" s="15"/>
      <c r="G5" s="48"/>
    </row>
    <row r="6" spans="1:7" ht="30.75" thickBot="1" x14ac:dyDescent="0.3">
      <c r="A6" s="84" t="s">
        <v>147</v>
      </c>
      <c r="B6" s="15">
        <v>448856</v>
      </c>
      <c r="C6" s="16"/>
      <c r="D6" s="15"/>
    </row>
    <row r="7" spans="1:7" ht="15.75" thickBot="1" x14ac:dyDescent="0.3">
      <c r="A7" s="25"/>
      <c r="B7" s="15"/>
      <c r="C7" s="16"/>
      <c r="D7" s="15"/>
    </row>
    <row r="8" spans="1:7" ht="15.75" thickBot="1" x14ac:dyDescent="0.3">
      <c r="A8" s="25"/>
      <c r="B8" s="15"/>
      <c r="C8" s="16"/>
      <c r="D8" s="15"/>
    </row>
    <row r="9" spans="1:7" ht="15.75" thickBot="1" x14ac:dyDescent="0.3">
      <c r="A9" s="15"/>
      <c r="B9" s="15"/>
      <c r="C9" s="15"/>
      <c r="D9" s="15"/>
    </row>
    <row r="10" spans="1:7" ht="15.75" thickBot="1" x14ac:dyDescent="0.3">
      <c r="A10" s="29"/>
      <c r="B10" s="15"/>
      <c r="C10" s="31"/>
      <c r="D10" s="15"/>
    </row>
    <row r="11" spans="1:7" ht="15.75" thickBot="1" x14ac:dyDescent="0.3">
      <c r="A11" s="11" t="s">
        <v>94</v>
      </c>
      <c r="B11" s="15"/>
      <c r="C11" s="7"/>
      <c r="D11" s="15"/>
    </row>
    <row r="12" spans="1:7" ht="15.75" thickBot="1" x14ac:dyDescent="0.3">
      <c r="A12" s="19" t="s">
        <v>148</v>
      </c>
      <c r="B12" s="15">
        <v>495282</v>
      </c>
      <c r="C12" s="7"/>
      <c r="D12" s="15"/>
    </row>
    <row r="13" spans="1:7" ht="15.75" thickBot="1" x14ac:dyDescent="0.3">
      <c r="A13" s="17" t="s">
        <v>95</v>
      </c>
      <c r="B13" s="16">
        <v>30000</v>
      </c>
      <c r="C13" s="18"/>
      <c r="D13" s="15"/>
      <c r="G13" s="53"/>
    </row>
    <row r="14" spans="1:7" ht="15.75" thickBot="1" x14ac:dyDescent="0.3">
      <c r="A14" s="15" t="s">
        <v>96</v>
      </c>
      <c r="B14" s="16">
        <v>218104</v>
      </c>
      <c r="C14" s="27"/>
      <c r="D14" s="15"/>
    </row>
    <row r="15" spans="1:7" ht="15.75" thickBot="1" x14ac:dyDescent="0.3">
      <c r="A15" s="11" t="s">
        <v>101</v>
      </c>
      <c r="B15" s="16">
        <f>SUM(B4:B14)</f>
        <v>3714028.48</v>
      </c>
      <c r="C15" s="26"/>
      <c r="D15" s="15"/>
    </row>
    <row r="16" spans="1:7" ht="15.75" thickBot="1" x14ac:dyDescent="0.3">
      <c r="A16" s="11" t="s">
        <v>100</v>
      </c>
      <c r="B16" s="15"/>
      <c r="C16" s="15"/>
      <c r="D16" s="15"/>
    </row>
    <row r="17" spans="1:4" ht="15.75" thickBot="1" x14ac:dyDescent="0.3">
      <c r="A17" s="19" t="s">
        <v>97</v>
      </c>
      <c r="B17" s="15"/>
      <c r="C17" s="15"/>
      <c r="D17" s="15"/>
    </row>
    <row r="18" spans="1:4" ht="15.75" thickBot="1" x14ac:dyDescent="0.3">
      <c r="A18" s="55"/>
      <c r="B18" s="15"/>
      <c r="C18" s="15"/>
      <c r="D18" s="15"/>
    </row>
    <row r="19" spans="1:4" ht="15.75" thickBot="1" x14ac:dyDescent="0.3">
      <c r="A19" s="55" t="s">
        <v>141</v>
      </c>
      <c r="B19" s="15">
        <v>16440</v>
      </c>
      <c r="C19" s="16">
        <v>16440</v>
      </c>
      <c r="D19" s="16">
        <v>16440</v>
      </c>
    </row>
    <row r="20" spans="1:4" ht="15.75" thickBot="1" x14ac:dyDescent="0.3">
      <c r="A20" s="15" t="s">
        <v>185</v>
      </c>
      <c r="B20" s="15">
        <v>22900</v>
      </c>
      <c r="C20" s="15">
        <v>22900</v>
      </c>
      <c r="D20" s="15">
        <v>22900</v>
      </c>
    </row>
    <row r="21" spans="1:4" ht="15.75" thickBot="1" x14ac:dyDescent="0.3">
      <c r="A21" s="19" t="s">
        <v>186</v>
      </c>
      <c r="B21" s="15">
        <v>10764</v>
      </c>
      <c r="C21" s="78">
        <v>10764</v>
      </c>
      <c r="D21" s="15">
        <v>10764</v>
      </c>
    </row>
    <row r="22" spans="1:4" ht="15.75" thickBot="1" x14ac:dyDescent="0.3">
      <c r="A22" s="11" t="s">
        <v>98</v>
      </c>
      <c r="B22" s="15"/>
      <c r="C22" s="15"/>
      <c r="D22" s="15"/>
    </row>
    <row r="23" spans="1:4" ht="15.75" thickBot="1" x14ac:dyDescent="0.3">
      <c r="A23" s="15" t="s">
        <v>194</v>
      </c>
      <c r="B23" s="15">
        <v>2790</v>
      </c>
      <c r="C23" s="16"/>
      <c r="D23" s="15"/>
    </row>
    <row r="24" spans="1:4" ht="15.75" thickBot="1" x14ac:dyDescent="0.3">
      <c r="A24" s="15" t="s">
        <v>143</v>
      </c>
      <c r="B24" s="15">
        <v>2521786.48</v>
      </c>
      <c r="C24" s="17"/>
      <c r="D24" s="24"/>
    </row>
    <row r="25" spans="1:4" ht="15.75" thickBot="1" x14ac:dyDescent="0.3">
      <c r="A25" s="83" t="s">
        <v>145</v>
      </c>
      <c r="B25" s="83">
        <v>675985</v>
      </c>
      <c r="C25" s="16"/>
      <c r="D25" s="15"/>
    </row>
    <row r="26" spans="1:4" ht="30.75" thickBot="1" x14ac:dyDescent="0.3">
      <c r="A26" s="55" t="s">
        <v>146</v>
      </c>
      <c r="B26" s="15">
        <v>448856</v>
      </c>
      <c r="C26" s="18"/>
      <c r="D26" s="15"/>
    </row>
    <row r="27" spans="1:4" ht="15.75" thickBot="1" x14ac:dyDescent="0.3">
      <c r="A27" s="15" t="s">
        <v>195</v>
      </c>
      <c r="B27" s="16">
        <v>4520</v>
      </c>
      <c r="C27" s="18"/>
      <c r="D27" s="15"/>
    </row>
    <row r="28" spans="1:4" ht="15.75" thickBot="1" x14ac:dyDescent="0.3">
      <c r="A28" s="15"/>
      <c r="B28" s="15"/>
      <c r="C28" s="18"/>
      <c r="D28" s="15"/>
    </row>
    <row r="29" spans="1:4" ht="15.75" thickBot="1" x14ac:dyDescent="0.3">
      <c r="A29" s="15"/>
      <c r="B29" s="16"/>
      <c r="C29" s="18"/>
      <c r="D29" s="15"/>
    </row>
    <row r="30" spans="1:4" ht="15.75" thickBot="1" x14ac:dyDescent="0.3">
      <c r="A30" s="15"/>
      <c r="B30" s="15"/>
      <c r="C30" s="18"/>
      <c r="D30" s="15"/>
    </row>
    <row r="31" spans="1:4" ht="15.75" thickBot="1" x14ac:dyDescent="0.3">
      <c r="A31" s="15"/>
      <c r="B31" s="15"/>
      <c r="C31" s="18"/>
      <c r="D31" s="15"/>
    </row>
    <row r="32" spans="1:4" ht="15.75" thickBot="1" x14ac:dyDescent="0.3">
      <c r="A32" s="15"/>
      <c r="B32" s="15"/>
      <c r="C32" s="18"/>
      <c r="D32" s="15"/>
    </row>
    <row r="33" spans="1:4" ht="15.75" thickBot="1" x14ac:dyDescent="0.3">
      <c r="A33" s="15"/>
      <c r="B33" s="15"/>
      <c r="C33" s="18"/>
      <c r="D33" s="15"/>
    </row>
    <row r="34" spans="1:4" ht="15.75" thickBot="1" x14ac:dyDescent="0.3">
      <c r="A34" s="15"/>
      <c r="B34" s="15"/>
      <c r="C34" s="18"/>
      <c r="D34" s="15"/>
    </row>
    <row r="35" spans="1:4" ht="15.75" thickBot="1" x14ac:dyDescent="0.3">
      <c r="A35" s="15"/>
      <c r="B35" s="15"/>
      <c r="C35" s="18"/>
      <c r="D35" s="15"/>
    </row>
    <row r="36" spans="1:4" ht="15.75" thickBot="1" x14ac:dyDescent="0.3">
      <c r="A36" s="11" t="s">
        <v>102</v>
      </c>
      <c r="B36" s="7">
        <f>SUM(B19:B35)</f>
        <v>3704041.48</v>
      </c>
      <c r="C36" s="7">
        <f>SUM(C19:C35)</f>
        <v>50104</v>
      </c>
      <c r="D36" s="76">
        <f>SUM(D19:D35)</f>
        <v>50104</v>
      </c>
    </row>
    <row r="37" spans="1:4" x14ac:dyDescent="0.25">
      <c r="A37" s="3"/>
      <c r="B37" s="3"/>
      <c r="C37" s="3"/>
    </row>
    <row r="38" spans="1:4" x14ac:dyDescent="0.25">
      <c r="A38" s="21"/>
      <c r="B38" s="3"/>
      <c r="C38" s="3"/>
    </row>
    <row r="39" spans="1:4" x14ac:dyDescent="0.25">
      <c r="A39" s="9"/>
      <c r="B39" s="3"/>
      <c r="C39" s="3"/>
    </row>
    <row r="40" spans="1:4" x14ac:dyDescent="0.25">
      <c r="A40" s="20"/>
      <c r="B40" s="3"/>
      <c r="C40" s="3"/>
    </row>
    <row r="41" spans="1:4" x14ac:dyDescent="0.25">
      <c r="A41" s="3"/>
      <c r="B41" s="3"/>
      <c r="C41" s="3"/>
    </row>
    <row r="42" spans="1:4" x14ac:dyDescent="0.25">
      <c r="A42" s="8"/>
      <c r="B42" s="3"/>
      <c r="C42" s="3"/>
    </row>
    <row r="43" spans="1:4" x14ac:dyDescent="0.25">
      <c r="A43" s="3"/>
      <c r="B43" s="3"/>
      <c r="C43" s="3"/>
    </row>
    <row r="44" spans="1:4" x14ac:dyDescent="0.25">
      <c r="A44" s="3"/>
      <c r="B44" s="3"/>
      <c r="C44" s="3"/>
    </row>
    <row r="45" spans="1:4" x14ac:dyDescent="0.25">
      <c r="A45" s="8"/>
      <c r="B45" s="3"/>
      <c r="C45" s="3"/>
    </row>
    <row r="46" spans="1:4" x14ac:dyDescent="0.25">
      <c r="A46" s="5"/>
      <c r="B46" s="3"/>
      <c r="C46" s="3"/>
    </row>
    <row r="47" spans="1:4" x14ac:dyDescent="0.25">
      <c r="A47" s="10"/>
      <c r="B47" s="3"/>
      <c r="C47" s="3"/>
    </row>
    <row r="48" spans="1:4" x14ac:dyDescent="0.25">
      <c r="A48" s="5"/>
      <c r="B48" s="3"/>
      <c r="C48" s="3"/>
    </row>
    <row r="49" spans="1:3" x14ac:dyDescent="0.25">
      <c r="A49" s="10"/>
      <c r="B49" s="3"/>
      <c r="C49" s="3"/>
    </row>
    <row r="50" spans="1:3" x14ac:dyDescent="0.25">
      <c r="A50" s="5"/>
      <c r="B50" s="3"/>
      <c r="C50" s="3"/>
    </row>
    <row r="51" spans="1:3" x14ac:dyDescent="0.25">
      <c r="A51" s="10"/>
      <c r="B51" s="3"/>
      <c r="C51" s="3"/>
    </row>
    <row r="52" spans="1:3" x14ac:dyDescent="0.25">
      <c r="A52" s="5"/>
      <c r="B52" s="3"/>
      <c r="C52" s="3"/>
    </row>
    <row r="53" spans="1:3" x14ac:dyDescent="0.25">
      <c r="A53" s="10"/>
      <c r="B53" s="3"/>
      <c r="C53" s="3"/>
    </row>
    <row r="54" spans="1:3" x14ac:dyDescent="0.25">
      <c r="A54" s="5"/>
      <c r="B54" s="3"/>
      <c r="C54" s="3"/>
    </row>
    <row r="55" spans="1:3" x14ac:dyDescent="0.25">
      <c r="A55" s="5"/>
      <c r="B55" s="3"/>
      <c r="C55" s="3"/>
    </row>
    <row r="56" spans="1:3" x14ac:dyDescent="0.25">
      <c r="A56" s="8"/>
      <c r="B56" s="3"/>
      <c r="C56" s="3"/>
    </row>
    <row r="57" spans="1:3" x14ac:dyDescent="0.25">
      <c r="A57" s="5"/>
      <c r="B57" s="3"/>
      <c r="C57" s="3"/>
    </row>
    <row r="58" spans="1:3" x14ac:dyDescent="0.25">
      <c r="A58" s="5"/>
      <c r="B58" s="3"/>
      <c r="C58" s="3"/>
    </row>
    <row r="59" spans="1:3" x14ac:dyDescent="0.25">
      <c r="A59" s="5"/>
      <c r="B59" s="3"/>
      <c r="C59" s="3"/>
    </row>
    <row r="60" spans="1:3" x14ac:dyDescent="0.25">
      <c r="A60" s="10"/>
      <c r="B60" s="3"/>
      <c r="C60" s="3"/>
    </row>
    <row r="61" spans="1:3" x14ac:dyDescent="0.25">
      <c r="A61" s="10"/>
      <c r="B61" s="3"/>
      <c r="C61" s="3"/>
    </row>
    <row r="62" spans="1:3" x14ac:dyDescent="0.25">
      <c r="A62" s="5"/>
      <c r="B62" s="3"/>
      <c r="C62" s="3"/>
    </row>
    <row r="63" spans="1:3" x14ac:dyDescent="0.25">
      <c r="A63" s="5"/>
      <c r="B63" s="3"/>
      <c r="C63" s="3"/>
    </row>
    <row r="64" spans="1:3" x14ac:dyDescent="0.25">
      <c r="A64" s="5"/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výdaje</vt:lpstr>
      <vt:lpstr>príjmy</vt:lpstr>
      <vt:lpstr>kapitál.príjmy+výdaje</vt:lpstr>
    </vt:vector>
  </TitlesOfParts>
  <Company>OCU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</dc:creator>
  <cp:lastModifiedBy>Obec Golianovo</cp:lastModifiedBy>
  <cp:lastPrinted>2020-11-11T07:04:28Z</cp:lastPrinted>
  <dcterms:created xsi:type="dcterms:W3CDTF">2014-12-22T07:34:19Z</dcterms:created>
  <dcterms:modified xsi:type="dcterms:W3CDTF">2020-12-04T13:22:42Z</dcterms:modified>
</cp:coreProperties>
</file>